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1.财政拨款收支总表" sheetId="2" r:id="rId1"/>
    <sheet name="2.一般公共预算财政拨款支出预算表" sheetId="3" r:id="rId2"/>
    <sheet name="3.一般公共预算财政拨款基本支出预算表" sheetId="4" r:id="rId3"/>
    <sheet name="4.一般公共预算“三公”经费支出表" sheetId="5" r:id="rId4"/>
    <sheet name="5.政府性基金预算支出表" sheetId="6" r:id="rId5"/>
    <sheet name="6.部门收支总表" sheetId="7" r:id="rId6"/>
    <sheet name="7.部门收入总表" sheetId="8" r:id="rId7"/>
    <sheet name="8.部门支出总表" sheetId="9" r:id="rId8"/>
    <sheet name="9.政府采购预算明细表" sheetId="10" r:id="rId9"/>
    <sheet name="10.2025年部门（单位）预算整体绩效目标表" sheetId="11" r:id="rId10"/>
  </sheets>
  <calcPr calcId="144525"/>
</workbook>
</file>

<file path=xl/sharedStrings.xml><?xml version="1.0" encoding="utf-8"?>
<sst xmlns="http://schemas.openxmlformats.org/spreadsheetml/2006/main" count="446" uniqueCount="228">
  <si>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</si>
  <si>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</si>
  <si>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</si>
  <si>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</si>
  <si>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</si>
  <si>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</si>
  <si>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</si>
  <si>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</si>
  <si>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</si>
  <si>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</si>
  <si>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</si>
  <si>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</si>
  <si>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</si>
  <si>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</si>
  <si>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</si>
  <si>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</si>
  <si>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</si>
  <si>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</si>
  <si>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</si>
  <si>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城乡社区支出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</si>
  <si>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</si>
  <si>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</si>
  <si>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</si>
  <si>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</si>
  <si>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</si>
  <si>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</si>
  <si>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</si>
  <si>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</si>
  <si>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</si>
  <si>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</si>
  <si>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</si>
  <si>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</si>
  <si>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</si>
  <si>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</si>
  <si>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</si>
  <si>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</si>
  <si>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</si>
  <si>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</si>
  <si>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</si>
  <si>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</si>
  <si>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</si>
  <si>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</si>
  <si>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</si>
  <si>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2010302</t>
    </r>
  </si>
  <si>
    <r>
      <rPr>
        <sz val="10"/>
        <rFont val="方正仿宋_GBK"/>
        <charset val="134"/>
      </rPr>
      <t>  一般行政管理事务</t>
    </r>
  </si>
  <si>
    <r>
      <rPr>
        <sz val="10"/>
        <rFont val="方正仿宋_GBK"/>
        <charset val="134"/>
      </rPr>
      <t>  2010350</t>
    </r>
  </si>
  <si>
    <r>
      <rPr>
        <sz val="10"/>
        <rFont val="方正仿宋_GBK"/>
        <charset val="134"/>
      </rPr>
      <t>  事业运行</t>
    </r>
  </si>
  <si>
    <r>
      <rPr>
        <sz val="10"/>
        <rFont val="方正仿宋_GBK"/>
        <charset val="134"/>
      </rPr>
      <t> 20136</t>
    </r>
  </si>
  <si>
    <r>
      <rPr>
        <sz val="10"/>
        <rFont val="方正仿宋_GBK"/>
        <charset val="134"/>
      </rPr>
      <t> 其他共产党事务支出</t>
    </r>
  </si>
  <si>
    <r>
      <rPr>
        <sz val="10"/>
        <rFont val="方正仿宋_GBK"/>
        <charset val="134"/>
      </rPr>
      <t>  2013699</t>
    </r>
  </si>
  <si>
    <r>
      <rPr>
        <sz val="10"/>
        <rFont val="方正仿宋_GBK"/>
        <charset val="134"/>
      </rPr>
      <t>  其他共产党事务支出</t>
    </r>
  </si>
  <si>
    <t>207</t>
  </si>
  <si>
    <t>文化旅游体育与传媒支出</t>
  </si>
  <si>
    <r>
      <rPr>
        <sz val="10"/>
        <rFont val="方正仿宋_GBK"/>
        <charset val="134"/>
      </rPr>
      <t> 20701</t>
    </r>
  </si>
  <si>
    <r>
      <rPr>
        <sz val="10"/>
        <rFont val="方正仿宋_GBK"/>
        <charset val="134"/>
      </rPr>
      <t> 文化和旅游</t>
    </r>
  </si>
  <si>
    <r>
      <rPr>
        <sz val="10"/>
        <rFont val="方正仿宋_GBK"/>
        <charset val="134"/>
      </rPr>
      <t>  2070109</t>
    </r>
  </si>
  <si>
    <r>
      <rPr>
        <sz val="10"/>
        <rFont val="方正仿宋_GBK"/>
        <charset val="134"/>
      </rPr>
      <t>  群众文化</t>
    </r>
  </si>
  <si>
    <t>208</t>
  </si>
  <si>
    <r>
      <rPr>
        <sz val="10"/>
        <rFont val="方正仿宋_GBK"/>
        <charset val="134"/>
      </rPr>
      <t> 20801</t>
    </r>
  </si>
  <si>
    <r>
      <rPr>
        <sz val="10"/>
        <rFont val="方正仿宋_GBK"/>
        <charset val="134"/>
      </rPr>
      <t> 人力资源和社会保障管理事务</t>
    </r>
  </si>
  <si>
    <r>
      <rPr>
        <sz val="10"/>
        <rFont val="方正仿宋_GBK"/>
        <charset val="134"/>
      </rPr>
      <t>  2080109</t>
    </r>
  </si>
  <si>
    <r>
      <rPr>
        <sz val="10"/>
        <rFont val="方正仿宋_GBK"/>
        <charset val="134"/>
      </rPr>
      <t>  社会保险经办机构</t>
    </r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</si>
  <si>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</si>
  <si>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</si>
  <si>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</si>
  <si>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</si>
  <si>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</si>
  <si>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</si>
  <si>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</si>
  <si>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</si>
  <si>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</si>
  <si>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</si>
  <si>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</si>
  <si>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</si>
  <si>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</si>
  <si>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</si>
  <si>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</si>
  <si>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</si>
  <si>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</si>
  <si>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212</t>
  </si>
  <si>
    <r>
      <rPr>
        <sz val="10"/>
        <rFont val="方正仿宋_GBK"/>
        <charset val="134"/>
      </rPr>
      <t> 21205</t>
    </r>
  </si>
  <si>
    <r>
      <rPr>
        <sz val="10"/>
        <rFont val="方正仿宋_GBK"/>
        <charset val="134"/>
      </rPr>
      <t> 城乡社区环境卫生</t>
    </r>
  </si>
  <si>
    <r>
      <rPr>
        <sz val="10"/>
        <rFont val="方正仿宋_GBK"/>
        <charset val="134"/>
      </rPr>
      <t>  2120501</t>
    </r>
  </si>
  <si>
    <r>
      <rPr>
        <sz val="10"/>
        <rFont val="方正仿宋_GBK"/>
        <charset val="134"/>
      </rPr>
      <t>  城乡社区环境卫生</t>
    </r>
  </si>
  <si>
    <t>213</t>
  </si>
  <si>
    <r>
      <rPr>
        <sz val="10"/>
        <rFont val="方正仿宋_GBK"/>
        <charset val="134"/>
      </rPr>
      <t> 21301</t>
    </r>
  </si>
  <si>
    <r>
      <rPr>
        <sz val="10"/>
        <rFont val="方正仿宋_GBK"/>
        <charset val="134"/>
      </rPr>
      <t> 农业农村</t>
    </r>
  </si>
  <si>
    <r>
      <rPr>
        <sz val="10"/>
        <rFont val="方正仿宋_GBK"/>
        <charset val="134"/>
      </rPr>
      <t>  2130104</t>
    </r>
  </si>
  <si>
    <r>
      <rPr>
        <sz val="10"/>
        <rFont val="方正仿宋_GBK"/>
        <charset val="134"/>
      </rPr>
      <t>  2130152</t>
    </r>
  </si>
  <si>
    <r>
      <rPr>
        <sz val="10"/>
        <rFont val="方正仿宋_GBK"/>
        <charset val="134"/>
      </rPr>
      <t>  对高校毕业生到基层任职补助</t>
    </r>
  </si>
  <si>
    <r>
      <rPr>
        <sz val="10"/>
        <rFont val="方正仿宋_GBK"/>
        <charset val="134"/>
      </rPr>
      <t> 21305</t>
    </r>
  </si>
  <si>
    <r>
      <rPr>
        <sz val="10"/>
        <rFont val="方正仿宋_GBK"/>
        <charset val="134"/>
      </rPr>
      <t> 巩固脱贫攻坚成果衔接乡村振兴</t>
    </r>
  </si>
  <si>
    <r>
      <rPr>
        <sz val="10"/>
        <rFont val="方正仿宋_GBK"/>
        <charset val="134"/>
      </rPr>
      <t>  2130599</t>
    </r>
  </si>
  <si>
    <r>
      <rPr>
        <sz val="10"/>
        <rFont val="方正仿宋_GBK"/>
        <charset val="134"/>
      </rPr>
      <t>  其他巩固脱贫攻坚成果衔接乡村振兴支出</t>
    </r>
  </si>
  <si>
    <r>
      <rPr>
        <sz val="10"/>
        <rFont val="方正仿宋_GBK"/>
        <charset val="134"/>
      </rPr>
      <t> 21307</t>
    </r>
  </si>
  <si>
    <r>
      <rPr>
        <sz val="10"/>
        <rFont val="方正仿宋_GBK"/>
        <charset val="134"/>
      </rPr>
      <t> 农村综合改革</t>
    </r>
  </si>
  <si>
    <r>
      <rPr>
        <sz val="10"/>
        <rFont val="方正仿宋_GBK"/>
        <charset val="134"/>
      </rPr>
      <t>  2130705</t>
    </r>
  </si>
  <si>
    <r>
      <rPr>
        <sz val="10"/>
        <rFont val="方正仿宋_GBK"/>
        <charset val="134"/>
      </rPr>
      <t>  对村民委员会和村党支部的补助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</si>
  <si>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</si>
  <si>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</si>
  <si>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</si>
  <si>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</si>
  <si>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</si>
  <si>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</si>
  <si>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</si>
  <si>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</si>
  <si>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</si>
  <si>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</si>
  <si>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</si>
  <si>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</si>
  <si>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</si>
  <si>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</si>
  <si>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</si>
  <si>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t> </t>
    </r>
    <r>
      <rPr>
        <sz val="10"/>
        <rFont val="方正仿宋_GBK"/>
        <charset val="134"/>
      </rPr>
      <t>30101</t>
    </r>
  </si>
  <si>
    <r>
      <t> </t>
    </r>
    <r>
      <rPr>
        <sz val="10"/>
        <rFont val="方正仿宋_GBK"/>
        <charset val="134"/>
      </rPr>
      <t>基本工资</t>
    </r>
  </si>
  <si>
    <r>
      <t> </t>
    </r>
    <r>
      <rPr>
        <sz val="10"/>
        <rFont val="方正仿宋_GBK"/>
        <charset val="134"/>
      </rPr>
      <t>30102</t>
    </r>
  </si>
  <si>
    <r>
      <t> </t>
    </r>
    <r>
      <rPr>
        <sz val="10"/>
        <rFont val="方正仿宋_GBK"/>
        <charset val="134"/>
      </rPr>
      <t>津贴补贴</t>
    </r>
  </si>
  <si>
    <r>
      <t> </t>
    </r>
    <r>
      <rPr>
        <sz val="10"/>
        <rFont val="方正仿宋_GBK"/>
        <charset val="134"/>
      </rPr>
      <t>30103</t>
    </r>
  </si>
  <si>
    <r>
      <t> </t>
    </r>
    <r>
      <rPr>
        <sz val="10"/>
        <rFont val="方正仿宋_GBK"/>
        <charset val="134"/>
      </rPr>
      <t>奖金</t>
    </r>
  </si>
  <si>
    <r>
      <t> </t>
    </r>
    <r>
      <rPr>
        <sz val="10"/>
        <rFont val="方正仿宋_GBK"/>
        <charset val="134"/>
      </rPr>
      <t>30108</t>
    </r>
  </si>
  <si>
    <r>
      <t> </t>
    </r>
    <r>
      <rPr>
        <sz val="10"/>
        <rFont val="方正仿宋_GBK"/>
        <charset val="134"/>
      </rPr>
      <t>机关事业单位基本养老保险缴费</t>
    </r>
  </si>
  <si>
    <r>
      <t> </t>
    </r>
    <r>
      <rPr>
        <sz val="10"/>
        <rFont val="方正仿宋_GBK"/>
        <charset val="134"/>
      </rPr>
      <t>30109</t>
    </r>
  </si>
  <si>
    <r>
      <t> </t>
    </r>
    <r>
      <rPr>
        <sz val="10"/>
        <rFont val="方正仿宋_GBK"/>
        <charset val="134"/>
      </rPr>
      <t>职业年金缴费</t>
    </r>
  </si>
  <si>
    <r>
      <t> </t>
    </r>
    <r>
      <rPr>
        <sz val="10"/>
        <rFont val="方正仿宋_GBK"/>
        <charset val="134"/>
      </rPr>
      <t>30110</t>
    </r>
  </si>
  <si>
    <r>
      <t> </t>
    </r>
    <r>
      <rPr>
        <sz val="10"/>
        <rFont val="方正仿宋_GBK"/>
        <charset val="134"/>
      </rPr>
      <t>职工基本医疗保险缴费</t>
    </r>
  </si>
  <si>
    <r>
      <t> </t>
    </r>
    <r>
      <rPr>
        <sz val="10"/>
        <rFont val="方正仿宋_GBK"/>
        <charset val="134"/>
      </rPr>
      <t>30112</t>
    </r>
  </si>
  <si>
    <r>
      <t> </t>
    </r>
    <r>
      <rPr>
        <sz val="10"/>
        <rFont val="方正仿宋_GBK"/>
        <charset val="134"/>
      </rPr>
      <t>其他社会保障缴费</t>
    </r>
  </si>
  <si>
    <r>
      <t> </t>
    </r>
    <r>
      <rPr>
        <sz val="10"/>
        <rFont val="方正仿宋_GBK"/>
        <charset val="134"/>
      </rPr>
      <t>30113</t>
    </r>
  </si>
  <si>
    <r>
      <t> </t>
    </r>
    <r>
      <rPr>
        <sz val="10"/>
        <rFont val="方正仿宋_GBK"/>
        <charset val="134"/>
      </rPr>
      <t>住房公积金</t>
    </r>
  </si>
  <si>
    <t>302</t>
  </si>
  <si>
    <t>商品和服务支出</t>
  </si>
  <si>
    <r>
      <t> </t>
    </r>
    <r>
      <rPr>
        <sz val="10"/>
        <rFont val="方正仿宋_GBK"/>
        <charset val="134"/>
      </rPr>
      <t>30201</t>
    </r>
  </si>
  <si>
    <r>
      <t> </t>
    </r>
    <r>
      <rPr>
        <sz val="10"/>
        <rFont val="方正仿宋_GBK"/>
        <charset val="134"/>
      </rPr>
      <t>办公费</t>
    </r>
  </si>
  <si>
    <r>
      <t> </t>
    </r>
    <r>
      <rPr>
        <sz val="10"/>
        <rFont val="方正仿宋_GBK"/>
        <charset val="134"/>
      </rPr>
      <t>30205</t>
    </r>
  </si>
  <si>
    <r>
      <t> </t>
    </r>
    <r>
      <rPr>
        <sz val="10"/>
        <rFont val="方正仿宋_GBK"/>
        <charset val="134"/>
      </rPr>
      <t>水费</t>
    </r>
  </si>
  <si>
    <r>
      <t> </t>
    </r>
    <r>
      <rPr>
        <sz val="10"/>
        <rFont val="方正仿宋_GBK"/>
        <charset val="134"/>
      </rPr>
      <t>30206</t>
    </r>
  </si>
  <si>
    <r>
      <t> </t>
    </r>
    <r>
      <rPr>
        <sz val="10"/>
        <rFont val="方正仿宋_GBK"/>
        <charset val="134"/>
      </rPr>
      <t>电费</t>
    </r>
  </si>
  <si>
    <r>
      <t> </t>
    </r>
    <r>
      <rPr>
        <sz val="10"/>
        <rFont val="方正仿宋_GBK"/>
        <charset val="134"/>
      </rPr>
      <t>30211</t>
    </r>
  </si>
  <si>
    <r>
      <t> </t>
    </r>
    <r>
      <rPr>
        <sz val="10"/>
        <rFont val="方正仿宋_GBK"/>
        <charset val="134"/>
      </rPr>
      <t>差旅费</t>
    </r>
  </si>
  <si>
    <r>
      <t> </t>
    </r>
    <r>
      <rPr>
        <sz val="10"/>
        <rFont val="方正仿宋_GBK"/>
        <charset val="134"/>
      </rPr>
      <t>30213</t>
    </r>
  </si>
  <si>
    <r>
      <t> </t>
    </r>
    <r>
      <rPr>
        <sz val="10"/>
        <rFont val="方正仿宋_GBK"/>
        <charset val="134"/>
      </rPr>
      <t>维修（护）费</t>
    </r>
  </si>
  <si>
    <r>
      <t> </t>
    </r>
    <r>
      <rPr>
        <sz val="10"/>
        <rFont val="方正仿宋_GBK"/>
        <charset val="134"/>
      </rPr>
      <t>30215</t>
    </r>
  </si>
  <si>
    <r>
      <t> </t>
    </r>
    <r>
      <rPr>
        <sz val="10"/>
        <rFont val="方正仿宋_GBK"/>
        <charset val="134"/>
      </rPr>
      <t>会议费</t>
    </r>
  </si>
  <si>
    <r>
      <t> </t>
    </r>
    <r>
      <rPr>
        <sz val="10"/>
        <rFont val="方正仿宋_GBK"/>
        <charset val="134"/>
      </rPr>
      <t>30216</t>
    </r>
  </si>
  <si>
    <r>
      <t> </t>
    </r>
    <r>
      <rPr>
        <sz val="10"/>
        <rFont val="方正仿宋_GBK"/>
        <charset val="134"/>
      </rPr>
      <t>培训费</t>
    </r>
  </si>
  <si>
    <r>
      <t> </t>
    </r>
    <r>
      <rPr>
        <sz val="10"/>
        <rFont val="方正仿宋_GBK"/>
        <charset val="134"/>
      </rPr>
      <t>30217</t>
    </r>
  </si>
  <si>
    <r>
      <t> </t>
    </r>
    <r>
      <rPr>
        <sz val="10"/>
        <rFont val="方正仿宋_GBK"/>
        <charset val="134"/>
      </rPr>
      <t>公务接待费</t>
    </r>
  </si>
  <si>
    <r>
      <t> </t>
    </r>
    <r>
      <rPr>
        <sz val="10"/>
        <rFont val="方正仿宋_GBK"/>
        <charset val="134"/>
      </rPr>
      <t>30226</t>
    </r>
  </si>
  <si>
    <r>
      <t> </t>
    </r>
    <r>
      <rPr>
        <sz val="10"/>
        <rFont val="方正仿宋_GBK"/>
        <charset val="134"/>
      </rPr>
      <t>劳务费</t>
    </r>
  </si>
  <si>
    <r>
      <t> </t>
    </r>
    <r>
      <rPr>
        <sz val="10"/>
        <rFont val="方正仿宋_GBK"/>
        <charset val="134"/>
      </rPr>
      <t>30228</t>
    </r>
  </si>
  <si>
    <r>
      <t> </t>
    </r>
    <r>
      <rPr>
        <sz val="10"/>
        <rFont val="方正仿宋_GBK"/>
        <charset val="134"/>
      </rPr>
      <t>工会经费</t>
    </r>
  </si>
  <si>
    <r>
      <t> </t>
    </r>
    <r>
      <rPr>
        <sz val="10"/>
        <rFont val="方正仿宋_GBK"/>
        <charset val="134"/>
      </rPr>
      <t>30229</t>
    </r>
  </si>
  <si>
    <r>
      <t> </t>
    </r>
    <r>
      <rPr>
        <sz val="10"/>
        <rFont val="方正仿宋_GBK"/>
        <charset val="134"/>
      </rPr>
      <t>福利费</t>
    </r>
  </si>
  <si>
    <r>
      <t> </t>
    </r>
    <r>
      <rPr>
        <sz val="10"/>
        <rFont val="方正仿宋_GBK"/>
        <charset val="134"/>
      </rPr>
      <t>30231</t>
    </r>
  </si>
  <si>
    <r>
      <t> </t>
    </r>
    <r>
      <rPr>
        <sz val="10"/>
        <rFont val="方正仿宋_GBK"/>
        <charset val="134"/>
      </rPr>
      <t>公务用车运行维护费</t>
    </r>
  </si>
  <si>
    <r>
      <t> </t>
    </r>
    <r>
      <rPr>
        <sz val="10"/>
        <rFont val="方正仿宋_GBK"/>
        <charset val="134"/>
      </rPr>
      <t>30239</t>
    </r>
  </si>
  <si>
    <r>
      <t> </t>
    </r>
    <r>
      <rPr>
        <sz val="10"/>
        <rFont val="方正仿宋_GBK"/>
        <charset val="134"/>
      </rPr>
      <t>其他交通费用</t>
    </r>
  </si>
  <si>
    <t>303</t>
  </si>
  <si>
    <t>对个人和家庭的补助</t>
  </si>
  <si>
    <r>
      <t> </t>
    </r>
    <r>
      <rPr>
        <sz val="10"/>
        <rFont val="方正仿宋_GBK"/>
        <charset val="134"/>
      </rPr>
      <t>30305</t>
    </r>
  </si>
  <si>
    <r>
      <t> </t>
    </r>
    <r>
      <rPr>
        <sz val="10"/>
        <rFont val="方正仿宋_GBK"/>
        <charset val="134"/>
      </rPr>
      <t>生活补助</t>
    </r>
  </si>
  <si>
    <t>310</t>
  </si>
  <si>
    <t>资本性支出</t>
  </si>
  <si>
    <r>
      <t> </t>
    </r>
    <r>
      <rPr>
        <sz val="10"/>
        <rFont val="方正仿宋_GBK"/>
        <charset val="134"/>
      </rPr>
      <t>31002</t>
    </r>
  </si>
  <si>
    <r>
      <t> </t>
    </r>
    <r>
      <rPr>
        <sz val="10"/>
        <rFont val="方正仿宋_GBK"/>
        <charset val="134"/>
      </rPr>
      <t>办公设备购置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</si>
  <si>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</si>
  <si>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</si>
  <si>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</si>
  <si>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</si>
  <si>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</si>
  <si>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</si>
  <si>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</si>
  <si>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</si>
  <si>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</si>
  <si>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</si>
  <si>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</si>
  <si>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</si>
  <si>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</si>
  <si>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</si>
  <si>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</si>
  <si>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</si>
  <si>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</si>
  <si>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</si>
  <si>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</si>
  <si>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</si>
  <si>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</si>
  <si>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</si>
  <si>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</si>
  <si>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</si>
  <si>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</si>
  <si>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</si>
  <si>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</si>
  <si>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</si>
  <si>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</si>
  <si>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</si>
  <si>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</si>
  <si>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</si>
  <si>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</si>
  <si>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</si>
  <si>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</si>
  <si>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表八</t>
  </si>
  <si>
    <t>部门支出总表</t>
  </si>
  <si>
    <t>基本支出</t>
  </si>
  <si>
    <t>项目支出</t>
  </si>
  <si>
    <t>表九</t>
  </si>
  <si>
    <t>政府采购预算明细表</t>
  </si>
  <si>
    <t>项目编号</t>
  </si>
  <si>
    <r>
      <rPr>
        <sz val="14"/>
        <rFont val="方正仿宋_GBK"/>
        <charset val="134"/>
      </rPr>
      <t>货物类</t>
    </r>
  </si>
  <si>
    <t>表十</t>
  </si>
  <si>
    <r>
      <t>2025</t>
    </r>
    <r>
      <rPr>
        <sz val="22"/>
        <rFont val="宋体"/>
        <charset val="0"/>
      </rPr>
      <t>年部门（单位）预算整体绩效目标表</t>
    </r>
  </si>
  <si>
    <t>部门（单位）名称</t>
  </si>
  <si>
    <t>城口县高燕镇人民政府(本级）</t>
  </si>
  <si>
    <t>支出预算总量</t>
  </si>
  <si>
    <t>其中：部门预算支出</t>
  </si>
  <si>
    <t>当年整体绩效目标</t>
  </si>
  <si>
    <t>保待遇、保运行、保民生、促发展，加强管理，保证资金安全和项目规范。</t>
  </si>
  <si>
    <t>绩效指标</t>
  </si>
  <si>
    <t>指标名称</t>
  </si>
  <si>
    <t>指标权重</t>
  </si>
  <si>
    <t>计量单位</t>
  </si>
  <si>
    <t>指标性质</t>
  </si>
  <si>
    <t>指标值</t>
  </si>
  <si>
    <t>资金支付完成率</t>
  </si>
  <si>
    <t>%</t>
  </si>
  <si>
    <t>≧</t>
  </si>
  <si>
    <t>资金使用合格率</t>
  </si>
  <si>
    <t>政策知晓率</t>
  </si>
  <si>
    <t>服务对象满意度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</si>
</sst>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3">
    <font>
      <sz val="11"/>
      <color indexed="8"/>
      <name val="宋体"/>
      <charset val="1"/>
      <scheme val="minor"/>
    </font>
    <font>
      <sz val="10"/>
      <name val="Arial"/>
      <charset val="0"/>
    </font>
    <font>
      <sz val="14"/>
      <name val="方正黑体_GBK"/>
      <charset val="134"/>
    </font>
    <font>
      <sz val="22"/>
      <name val="Times New Roman"/>
      <charset val="0"/>
    </font>
    <font>
      <b/>
      <sz val="18"/>
      <name val="宋体"/>
      <charset val="134"/>
    </font>
    <font>
      <sz val="11"/>
      <name val="宋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4"/>
      <name val="Times New Roman"/>
      <charset val="0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b/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1"/>
      <color rgb="FFFF0000"/>
      <name val="宋体"/>
      <charset val="1"/>
      <scheme val="minor"/>
    </font>
    <font>
      <sz val="10"/>
      <name val="方正仿宋_GBK"/>
      <charset val="134"/>
    </font>
    <font>
      <sz val="10"/>
      <name val="Times New Roman"/>
      <charset val="134"/>
    </font>
    <font>
      <sz val="10"/>
      <name val="Arial"/>
      <charset val="134"/>
    </font>
    <font>
      <sz val="12"/>
      <color rgb="FF000000"/>
      <name val="方正楷体_GBK"/>
      <charset val="134"/>
    </font>
    <font>
      <b/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22"/>
      <name val="宋体"/>
      <charset val="0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41" fillId="0" borderId="0">
      <alignment vertical="center"/>
    </xf>
    <xf numFmtId="42" fontId="41" fillId="0" borderId="0" applyFont="0" applyFill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8" fillId="10" borderId="5" applyNumberFormat="0" applyAlignment="0" applyProtection="0">
      <alignment vertical="center"/>
    </xf>
    <xf numFmtId="44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1" fillId="2" borderId="4" applyNumberFormat="0" applyFon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7" fillId="0" borderId="8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58" fillId="27" borderId="10" applyNumberFormat="0" applyAlignment="0" applyProtection="0">
      <alignment vertical="center"/>
    </xf>
    <xf numFmtId="0" fontId="59" fillId="27" borderId="5" applyNumberFormat="0" applyAlignment="0" applyProtection="0">
      <alignment vertical="center"/>
    </xf>
    <xf numFmtId="0" fontId="60" fillId="32" borderId="11" applyNumberFormat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6" fillId="0" borderId="9" applyNumberFormat="0" applyFill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8" fillId="0" borderId="0"/>
    <xf numFmtId="0" fontId="1" fillId="0" borderId="0"/>
  </cellStyleXfs>
  <cellXfs count="93">
    <xf numFmtId="0" fontId="0" fillId="0" borderId="0" xfId="0" applyFont="1">
      <alignment vertical="center"/>
    </xf>
    <xf numFmtId="0" fontId="1" fillId="0" borderId="0" xfId="50"/>
    <xf numFmtId="0" fontId="2" fillId="0" borderId="0" xfId="49" applyNumberFormat="1" applyFont="1" applyFill="1" applyBorder="1" applyAlignment="1" applyProtection="1">
      <alignment vertical="center" wrapText="1"/>
    </xf>
    <xf numFmtId="0" fontId="3" fillId="0" borderId="0" xfId="50" applyNumberFormat="1" applyFont="1" applyFill="1" applyAlignment="1">
      <alignment horizontal="center" vertical="center" wrapText="1"/>
    </xf>
    <xf numFmtId="0" fontId="4" fillId="0" borderId="0" xfId="50" applyNumberFormat="1" applyFont="1" applyFill="1" applyAlignment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right" vertical="center" wrapText="1"/>
    </xf>
    <xf numFmtId="0" fontId="6" fillId="0" borderId="1" xfId="5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5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 applyProtection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0" xfId="50" applyFont="1"/>
    <xf numFmtId="0" fontId="1" fillId="0" borderId="0" xfId="50" applyFont="1" applyAlignment="1">
      <alignment vertical="center"/>
    </xf>
    <xf numFmtId="0" fontId="1" fillId="0" borderId="0" xfId="50" applyFont="1" applyAlignment="1">
      <alignment horizontal="center" vertical="center"/>
    </xf>
    <xf numFmtId="0" fontId="1" fillId="0" borderId="0" xfId="50" applyAlignment="1">
      <alignment vertical="center"/>
    </xf>
    <xf numFmtId="0" fontId="1" fillId="0" borderId="0" xfId="50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4" fontId="17" fillId="0" borderId="2" xfId="0" applyNumberFormat="1" applyFont="1" applyFill="1" applyBorder="1" applyAlignment="1">
      <alignment horizontal="right" vertical="center"/>
    </xf>
    <xf numFmtId="0" fontId="18" fillId="0" borderId="2" xfId="0" applyFont="1" applyFill="1" applyBorder="1" applyAlignment="1">
      <alignment horizontal="center" vertical="center"/>
    </xf>
    <xf numFmtId="0" fontId="19" fillId="0" borderId="1" xfId="49" applyFont="1" applyFill="1" applyBorder="1" applyAlignment="1">
      <alignment horizontal="left" vertical="center" indent="2"/>
    </xf>
    <xf numFmtId="4" fontId="20" fillId="0" borderId="2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20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left" vertical="center"/>
    </xf>
    <xf numFmtId="0" fontId="18" fillId="0" borderId="2" xfId="0" applyFont="1" applyBorder="1">
      <alignment vertical="center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4" fontId="26" fillId="0" borderId="2" xfId="0" applyNumberFormat="1" applyFont="1" applyBorder="1" applyAlignment="1">
      <alignment horizontal="right" vertical="center"/>
    </xf>
    <xf numFmtId="4" fontId="27" fillId="0" borderId="2" xfId="0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7" fillId="0" borderId="3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13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horizontal="right" vertical="center"/>
    </xf>
    <xf numFmtId="0" fontId="23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4" fontId="30" fillId="0" borderId="2" xfId="0" applyNumberFormat="1" applyFont="1" applyBorder="1" applyAlignment="1">
      <alignment horizontal="right" vertical="center"/>
    </xf>
    <xf numFmtId="0" fontId="22" fillId="0" borderId="0" xfId="0" applyFont="1" applyBorder="1">
      <alignment vertical="center"/>
    </xf>
    <xf numFmtId="0" fontId="31" fillId="0" borderId="2" xfId="0" applyFont="1" applyBorder="1">
      <alignment vertical="center"/>
    </xf>
    <xf numFmtId="0" fontId="13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right" vertical="center"/>
    </xf>
    <xf numFmtId="4" fontId="20" fillId="0" borderId="2" xfId="0" applyNumberFormat="1" applyFont="1" applyBorder="1" applyAlignment="1">
      <alignment horizontal="right" vertical="center"/>
    </xf>
    <xf numFmtId="0" fontId="34" fillId="0" borderId="0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4" fontId="20" fillId="0" borderId="2" xfId="0" applyNumberFormat="1" applyFont="1" applyBorder="1" applyAlignment="1">
      <alignment horizontal="center" vertical="center" wrapText="1"/>
    </xf>
    <xf numFmtId="0" fontId="35" fillId="0" borderId="0" xfId="0" applyFont="1">
      <alignment vertical="center"/>
    </xf>
    <xf numFmtId="0" fontId="13" fillId="0" borderId="0" xfId="0" applyFont="1" applyBorder="1" applyAlignment="1">
      <alignment horizontal="left" vertical="center"/>
    </xf>
    <xf numFmtId="0" fontId="36" fillId="0" borderId="2" xfId="0" applyFont="1" applyBorder="1" applyAlignment="1">
      <alignment horizontal="left" vertical="center"/>
    </xf>
    <xf numFmtId="0" fontId="36" fillId="0" borderId="2" xfId="0" applyFont="1" applyBorder="1">
      <alignment vertical="center"/>
    </xf>
    <xf numFmtId="4" fontId="37" fillId="0" borderId="2" xfId="0" applyNumberFormat="1" applyFont="1" applyBorder="1" applyAlignment="1">
      <alignment horizontal="right" vertical="center"/>
    </xf>
    <xf numFmtId="0" fontId="38" fillId="0" borderId="2" xfId="0" applyFont="1" applyBorder="1" applyAlignment="1">
      <alignment horizontal="left" vertical="center" wrapText="1"/>
    </xf>
    <xf numFmtId="0" fontId="38" fillId="0" borderId="2" xfId="0" applyFont="1" applyBorder="1" applyAlignment="1">
      <alignment vertical="center" wrapText="1"/>
    </xf>
    <xf numFmtId="0" fontId="36" fillId="0" borderId="2" xfId="0" applyFont="1" applyFill="1" applyBorder="1" applyAlignment="1">
      <alignment horizontal="left" vertical="center"/>
    </xf>
    <xf numFmtId="0" fontId="36" fillId="0" borderId="2" xfId="0" applyFont="1" applyFill="1" applyBorder="1" applyAlignment="1">
      <alignment vertical="center"/>
    </xf>
    <xf numFmtId="4" fontId="37" fillId="0" borderId="2" xfId="0" applyNumberFormat="1" applyFont="1" applyFill="1" applyBorder="1" applyAlignment="1">
      <alignment horizontal="right" vertical="center"/>
    </xf>
    <xf numFmtId="0" fontId="38" fillId="0" borderId="2" xfId="0" applyFont="1" applyFill="1" applyBorder="1" applyAlignment="1">
      <alignment horizontal="left" vertical="center" wrapText="1"/>
    </xf>
    <xf numFmtId="0" fontId="38" fillId="0" borderId="2" xfId="0" applyFont="1" applyFill="1" applyBorder="1" applyAlignment="1">
      <alignment vertical="center" wrapText="1"/>
    </xf>
    <xf numFmtId="0" fontId="39" fillId="0" borderId="0" xfId="0" applyFont="1" applyBorder="1" applyAlignment="1">
      <alignment vertical="center" wrapText="1"/>
    </xf>
    <xf numFmtId="4" fontId="40" fillId="0" borderId="2" xfId="0" applyNumberFormat="1" applyFont="1" applyBorder="1" applyAlignment="1">
      <alignment horizontal="right" vertical="center"/>
    </xf>
    <xf numFmtId="0" fontId="22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D26" sqref="D26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31"/>
      <c r="B1" s="32" t="s">
        <v>0</v>
      </c>
    </row>
    <row r="2" ht="40.5" customHeight="1" spans="2:8">
      <c r="B2" s="33" t="s">
        <v>1</v>
      </c>
      <c r="C2" s="33"/>
      <c r="D2" s="33"/>
      <c r="E2" s="33"/>
      <c r="F2" s="33"/>
      <c r="G2" s="33"/>
      <c r="H2" s="33"/>
    </row>
    <row r="3" ht="23.25" customHeight="1" spans="8:8">
      <c r="H3" s="60" t="s">
        <v>2</v>
      </c>
    </row>
    <row r="4" ht="43.1" customHeight="1" spans="2:8">
      <c r="B4" s="36" t="s">
        <v>3</v>
      </c>
      <c r="C4" s="36"/>
      <c r="D4" s="36" t="s">
        <v>4</v>
      </c>
      <c r="E4" s="36"/>
      <c r="F4" s="36"/>
      <c r="G4" s="36"/>
      <c r="H4" s="36"/>
    </row>
    <row r="5" ht="43.1" customHeight="1" spans="2:8">
      <c r="B5" s="61" t="s">
        <v>5</v>
      </c>
      <c r="C5" s="61" t="s">
        <v>6</v>
      </c>
      <c r="D5" s="61" t="s">
        <v>5</v>
      </c>
      <c r="E5" s="61" t="s">
        <v>7</v>
      </c>
      <c r="F5" s="36" t="s">
        <v>8</v>
      </c>
      <c r="G5" s="36" t="s">
        <v>9</v>
      </c>
      <c r="H5" s="36" t="s">
        <v>10</v>
      </c>
    </row>
    <row r="6" ht="24.15" customHeight="1" spans="2:8">
      <c r="B6" s="62" t="s">
        <v>11</v>
      </c>
      <c r="C6" s="88">
        <v>1311.37</v>
      </c>
      <c r="D6" s="62" t="s">
        <v>12</v>
      </c>
      <c r="E6" s="88">
        <v>1311.37</v>
      </c>
      <c r="F6" s="88">
        <v>1311.37</v>
      </c>
      <c r="G6" s="88"/>
      <c r="H6" s="88"/>
    </row>
    <row r="7" ht="23.25" customHeight="1" spans="2:8">
      <c r="B7" s="65" t="s">
        <v>13</v>
      </c>
      <c r="C7" s="63">
        <v>1311.37</v>
      </c>
      <c r="D7" s="65" t="s">
        <v>14</v>
      </c>
      <c r="E7" s="63">
        <v>612.68</v>
      </c>
      <c r="F7" s="63">
        <v>612.68</v>
      </c>
      <c r="G7" s="63"/>
      <c r="H7" s="63"/>
    </row>
    <row r="8" ht="23.25" customHeight="1" spans="2:8">
      <c r="B8" s="65" t="s">
        <v>15</v>
      </c>
      <c r="C8" s="63"/>
      <c r="D8" s="65" t="s">
        <v>16</v>
      </c>
      <c r="E8" s="63">
        <v>167.53</v>
      </c>
      <c r="F8" s="63">
        <v>167.53</v>
      </c>
      <c r="G8" s="63"/>
      <c r="H8" s="63"/>
    </row>
    <row r="9" ht="23.25" customHeight="1" spans="2:8">
      <c r="B9" s="65" t="s">
        <v>17</v>
      </c>
      <c r="C9" s="63"/>
      <c r="D9" s="65" t="s">
        <v>18</v>
      </c>
      <c r="E9" s="63">
        <v>45.25</v>
      </c>
      <c r="F9" s="63">
        <v>45.25</v>
      </c>
      <c r="G9" s="63"/>
      <c r="H9" s="63"/>
    </row>
    <row r="10" ht="23.25" customHeight="1" spans="2:8">
      <c r="B10" s="65"/>
      <c r="C10" s="63"/>
      <c r="D10" s="65" t="s">
        <v>19</v>
      </c>
      <c r="E10" s="63">
        <v>30</v>
      </c>
      <c r="F10" s="63">
        <v>30</v>
      </c>
      <c r="G10" s="63"/>
      <c r="H10" s="63"/>
    </row>
    <row r="11" ht="23.25" customHeight="1" spans="2:8">
      <c r="B11" s="65"/>
      <c r="C11" s="63"/>
      <c r="D11" s="65" t="s">
        <v>20</v>
      </c>
      <c r="E11" s="63">
        <v>396.56</v>
      </c>
      <c r="F11" s="63">
        <v>396.56</v>
      </c>
      <c r="G11" s="63"/>
      <c r="H11" s="63"/>
    </row>
    <row r="12" ht="23.25" customHeight="1" spans="2:8">
      <c r="B12" s="65"/>
      <c r="C12" s="63"/>
      <c r="D12" s="65" t="s">
        <v>21</v>
      </c>
      <c r="E12" s="63">
        <v>59.35</v>
      </c>
      <c r="F12" s="63">
        <v>59.35</v>
      </c>
      <c r="G12" s="63"/>
      <c r="H12" s="63"/>
    </row>
    <row r="13" ht="16.35" customHeight="1" spans="2:8">
      <c r="B13" s="89"/>
      <c r="C13" s="90"/>
      <c r="D13" s="89"/>
      <c r="E13" s="90"/>
      <c r="F13" s="90"/>
      <c r="G13" s="90"/>
      <c r="H13" s="90"/>
    </row>
    <row r="14" ht="22.4" customHeight="1" spans="2:8">
      <c r="B14" s="91" t="s">
        <v>22</v>
      </c>
      <c r="C14" s="90"/>
      <c r="D14" s="91" t="s">
        <v>23</v>
      </c>
      <c r="E14" s="90"/>
      <c r="F14" s="90"/>
      <c r="G14" s="90"/>
      <c r="H14" s="90"/>
    </row>
    <row r="15" ht="21.55" customHeight="1" spans="2:8">
      <c r="B15" s="92" t="s">
        <v>24</v>
      </c>
      <c r="C15" s="90"/>
      <c r="D15" s="89"/>
      <c r="E15" s="90"/>
      <c r="F15" s="90"/>
      <c r="G15" s="90"/>
      <c r="H15" s="90"/>
    </row>
    <row r="16" ht="20.7" customHeight="1" spans="2:8">
      <c r="B16" s="92" t="s">
        <v>25</v>
      </c>
      <c r="C16" s="90"/>
      <c r="D16" s="89"/>
      <c r="E16" s="90"/>
      <c r="F16" s="90"/>
      <c r="G16" s="90"/>
      <c r="H16" s="90"/>
    </row>
    <row r="17" ht="20.7" customHeight="1" spans="2:8">
      <c r="B17" s="92" t="s">
        <v>26</v>
      </c>
      <c r="C17" s="90"/>
      <c r="D17" s="89"/>
      <c r="E17" s="90"/>
      <c r="F17" s="90"/>
      <c r="G17" s="90"/>
      <c r="H17" s="90"/>
    </row>
    <row r="18" ht="16.35" customHeight="1" spans="2:8">
      <c r="B18" s="89"/>
      <c r="C18" s="90"/>
      <c r="D18" s="89"/>
      <c r="E18" s="90"/>
      <c r="F18" s="90"/>
      <c r="G18" s="90"/>
      <c r="H18" s="90"/>
    </row>
    <row r="19" ht="24.15" customHeight="1" spans="2:8">
      <c r="B19" s="62" t="s">
        <v>27</v>
      </c>
      <c r="C19" s="88">
        <v>1311.37</v>
      </c>
      <c r="D19" s="62" t="s">
        <v>28</v>
      </c>
      <c r="E19" s="88">
        <v>1311.37</v>
      </c>
      <c r="F19" s="88">
        <v>1311.37</v>
      </c>
      <c r="G19" s="88"/>
      <c r="H19" s="88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workbookViewId="0">
      <selection activeCell="D24" sqref="D24"/>
    </sheetView>
  </sheetViews>
  <sheetFormatPr defaultColWidth="1.125" defaultRowHeight="12.75" outlineLevelCol="5"/>
  <cols>
    <col min="1" max="1" width="19" style="1" customWidth="1"/>
    <col min="2" max="2" width="32.875" style="1" customWidth="1"/>
    <col min="3" max="6" width="19.5" style="1" customWidth="1"/>
    <col min="7" max="32" width="9" style="1" customWidth="1"/>
    <col min="33" max="224" width="1.125" style="1" customWidth="1"/>
    <col min="225" max="255" width="9" style="1" customWidth="1"/>
    <col min="256" max="16384" width="1.125" style="1"/>
  </cols>
  <sheetData>
    <row r="1" s="1" customFormat="1" ht="21" customHeight="1" spans="1:1">
      <c r="A1" s="2" t="s">
        <v>208</v>
      </c>
    </row>
    <row r="2" s="1" customFormat="1" ht="47.25" customHeight="1" spans="1:6">
      <c r="A2" s="3" t="s">
        <v>209</v>
      </c>
      <c r="B2" s="3"/>
      <c r="C2" s="3"/>
      <c r="D2" s="3"/>
      <c r="E2" s="3"/>
      <c r="F2" s="3"/>
    </row>
    <row r="3" s="1" customFormat="1" ht="19.5" customHeight="1" spans="1:6">
      <c r="A3" s="4"/>
      <c r="B3" s="4"/>
      <c r="C3" s="4"/>
      <c r="D3" s="4"/>
      <c r="E3" s="4"/>
      <c r="F3" s="5" t="s">
        <v>2</v>
      </c>
    </row>
    <row r="4" s="1" customFormat="1" ht="36" customHeight="1" spans="1:6">
      <c r="A4" s="6" t="s">
        <v>210</v>
      </c>
      <c r="B4" s="6" t="s">
        <v>211</v>
      </c>
      <c r="C4" s="6"/>
      <c r="D4" s="6" t="s">
        <v>212</v>
      </c>
      <c r="E4" s="6">
        <v>1311.37</v>
      </c>
      <c r="F4" s="6"/>
    </row>
    <row r="5" s="1" customFormat="1" ht="36" customHeight="1" spans="1:6">
      <c r="A5" s="6"/>
      <c r="B5" s="6"/>
      <c r="C5" s="6"/>
      <c r="D5" s="6" t="s">
        <v>213</v>
      </c>
      <c r="E5" s="6">
        <v>1311.37</v>
      </c>
      <c r="F5" s="6"/>
    </row>
    <row r="6" s="1" customFormat="1" ht="73.5" customHeight="1" spans="1:6">
      <c r="A6" s="6" t="s">
        <v>214</v>
      </c>
      <c r="B6" s="6" t="s">
        <v>215</v>
      </c>
      <c r="C6" s="6"/>
      <c r="D6" s="6"/>
      <c r="E6" s="6"/>
      <c r="F6" s="6"/>
    </row>
    <row r="7" s="1" customFormat="1" ht="26.25" customHeight="1" spans="1:6">
      <c r="A7" s="7" t="s">
        <v>216</v>
      </c>
      <c r="B7" s="6" t="s">
        <v>217</v>
      </c>
      <c r="C7" s="6" t="s">
        <v>218</v>
      </c>
      <c r="D7" s="6" t="s">
        <v>219</v>
      </c>
      <c r="E7" s="6" t="s">
        <v>220</v>
      </c>
      <c r="F7" s="6" t="s">
        <v>221</v>
      </c>
    </row>
    <row r="8" s="1" customFormat="1" ht="26.25" customHeight="1" spans="1:6">
      <c r="A8" s="7"/>
      <c r="B8" s="8" t="s">
        <v>222</v>
      </c>
      <c r="C8" s="9">
        <v>55</v>
      </c>
      <c r="D8" s="10" t="s">
        <v>223</v>
      </c>
      <c r="E8" s="10" t="s">
        <v>224</v>
      </c>
      <c r="F8" s="11">
        <v>100</v>
      </c>
    </row>
    <row r="9" s="1" customFormat="1" ht="26.25" customHeight="1" spans="1:6">
      <c r="A9" s="7"/>
      <c r="B9" s="8" t="s">
        <v>225</v>
      </c>
      <c r="C9" s="9">
        <v>20</v>
      </c>
      <c r="D9" s="10" t="s">
        <v>223</v>
      </c>
      <c r="E9" s="10" t="s">
        <v>224</v>
      </c>
      <c r="F9" s="11">
        <v>100</v>
      </c>
    </row>
    <row r="10" s="1" customFormat="1" ht="26.25" customHeight="1" spans="1:6">
      <c r="A10" s="7"/>
      <c r="B10" s="8" t="s">
        <v>226</v>
      </c>
      <c r="C10" s="12">
        <v>10</v>
      </c>
      <c r="D10" s="12" t="s">
        <v>223</v>
      </c>
      <c r="E10" s="12" t="s">
        <v>224</v>
      </c>
      <c r="F10" s="13">
        <v>100</v>
      </c>
    </row>
    <row r="11" s="1" customFormat="1" ht="26.25" customHeight="1" spans="1:6">
      <c r="A11" s="7"/>
      <c r="B11" s="8" t="s">
        <v>227</v>
      </c>
      <c r="C11" s="12">
        <v>5</v>
      </c>
      <c r="D11" s="12" t="s">
        <v>223</v>
      </c>
      <c r="E11" s="12" t="s">
        <v>224</v>
      </c>
      <c r="F11" s="13">
        <v>100</v>
      </c>
    </row>
    <row r="12" s="1" customFormat="1" ht="26.25" customHeight="1" spans="1:6">
      <c r="A12" s="7"/>
      <c r="B12" s="6"/>
      <c r="C12" s="14"/>
      <c r="D12" s="14"/>
      <c r="E12" s="14"/>
      <c r="F12" s="14"/>
    </row>
    <row r="13" s="1" customFormat="1" ht="26.25" customHeight="1" spans="1:6">
      <c r="A13" s="7"/>
      <c r="B13" s="6"/>
      <c r="C13" s="14"/>
      <c r="D13" s="14"/>
      <c r="E13" s="14"/>
      <c r="F13" s="14"/>
    </row>
    <row r="14" s="1" customFormat="1" ht="26.25" customHeight="1" spans="1:6">
      <c r="A14" s="7"/>
      <c r="B14" s="6"/>
      <c r="C14" s="14"/>
      <c r="D14" s="14"/>
      <c r="E14" s="14"/>
      <c r="F14" s="14"/>
    </row>
    <row r="15" s="1" customFormat="1" ht="26.25" customHeight="1" spans="1:6">
      <c r="A15" s="7"/>
      <c r="B15" s="6"/>
      <c r="C15" s="14"/>
      <c r="D15" s="14"/>
      <c r="E15" s="14"/>
      <c r="F15" s="14"/>
    </row>
    <row r="16" s="1" customFormat="1" ht="26.25" customHeight="1" spans="1:6">
      <c r="A16" s="7"/>
      <c r="B16" s="6"/>
      <c r="C16" s="14"/>
      <c r="D16" s="14"/>
      <c r="E16" s="14"/>
      <c r="F16" s="14"/>
    </row>
    <row r="17" s="1" customFormat="1" spans="1:6">
      <c r="A17" s="15"/>
      <c r="B17" s="16"/>
      <c r="C17" s="17"/>
      <c r="D17" s="17"/>
      <c r="E17" s="17"/>
      <c r="F17" s="16"/>
    </row>
    <row r="18" s="1" customFormat="1" spans="1:6">
      <c r="A18" s="15"/>
      <c r="B18" s="16"/>
      <c r="C18" s="17"/>
      <c r="D18" s="17"/>
      <c r="E18" s="17"/>
      <c r="F18" s="16"/>
    </row>
    <row r="19" s="1" customFormat="1" spans="1:6">
      <c r="A19" s="15"/>
      <c r="B19" s="16"/>
      <c r="C19" s="17"/>
      <c r="D19" s="17"/>
      <c r="E19" s="17"/>
      <c r="F19" s="16"/>
    </row>
    <row r="20" s="1" customFormat="1" spans="1:6">
      <c r="A20" s="15"/>
      <c r="B20" s="16"/>
      <c r="C20" s="17"/>
      <c r="D20" s="17"/>
      <c r="E20" s="17"/>
      <c r="F20" s="16"/>
    </row>
    <row r="21" s="1" customFormat="1" spans="1:6">
      <c r="A21" s="15"/>
      <c r="B21" s="16"/>
      <c r="C21" s="17"/>
      <c r="D21" s="17"/>
      <c r="E21" s="17"/>
      <c r="F21" s="16"/>
    </row>
    <row r="22" s="1" customFormat="1" spans="1:6">
      <c r="A22" s="15"/>
      <c r="B22" s="16"/>
      <c r="C22" s="17"/>
      <c r="D22" s="17"/>
      <c r="E22" s="17"/>
      <c r="F22" s="16"/>
    </row>
    <row r="23" s="1" customFormat="1" spans="1:6">
      <c r="A23" s="15"/>
      <c r="B23" s="16"/>
      <c r="C23" s="17"/>
      <c r="D23" s="17"/>
      <c r="E23" s="17"/>
      <c r="F23" s="16"/>
    </row>
    <row r="24" s="1" customFormat="1" spans="1:6">
      <c r="A24" s="15"/>
      <c r="B24" s="16"/>
      <c r="C24" s="17"/>
      <c r="D24" s="17"/>
      <c r="E24" s="17"/>
      <c r="F24" s="16"/>
    </row>
    <row r="25" s="1" customFormat="1" spans="1:6">
      <c r="A25" s="15"/>
      <c r="B25" s="16"/>
      <c r="C25" s="17"/>
      <c r="D25" s="17"/>
      <c r="E25" s="17"/>
      <c r="F25" s="16"/>
    </row>
    <row r="26" s="1" customFormat="1" spans="1:6">
      <c r="A26" s="15"/>
      <c r="B26" s="16"/>
      <c r="C26" s="17"/>
      <c r="D26" s="17"/>
      <c r="E26" s="17"/>
      <c r="F26" s="16"/>
    </row>
    <row r="27" s="1" customFormat="1" spans="1:6">
      <c r="A27" s="15"/>
      <c r="B27" s="16"/>
      <c r="C27" s="17"/>
      <c r="D27" s="17"/>
      <c r="E27" s="17"/>
      <c r="F27" s="16"/>
    </row>
    <row r="28" s="1" customFormat="1" spans="1:6">
      <c r="A28" s="15"/>
      <c r="B28" s="16"/>
      <c r="C28" s="17"/>
      <c r="D28" s="17"/>
      <c r="E28" s="17"/>
      <c r="F28" s="16"/>
    </row>
    <row r="29" s="1" customFormat="1" spans="1:6">
      <c r="A29" s="15"/>
      <c r="B29" s="16"/>
      <c r="C29" s="17"/>
      <c r="D29" s="17"/>
      <c r="E29" s="17"/>
      <c r="F29" s="16"/>
    </row>
    <row r="30" s="1" customFormat="1" spans="1:6">
      <c r="A30" s="15"/>
      <c r="B30" s="16"/>
      <c r="C30" s="17"/>
      <c r="D30" s="17"/>
      <c r="E30" s="17"/>
      <c r="F30" s="16"/>
    </row>
    <row r="31" s="1" customFormat="1" spans="1:6">
      <c r="A31" s="15"/>
      <c r="B31" s="16"/>
      <c r="C31" s="17"/>
      <c r="D31" s="17"/>
      <c r="E31" s="17"/>
      <c r="F31" s="16"/>
    </row>
    <row r="32" s="1" customFormat="1" spans="1:6">
      <c r="A32" s="15"/>
      <c r="B32" s="16"/>
      <c r="C32" s="17"/>
      <c r="D32" s="17"/>
      <c r="E32" s="17"/>
      <c r="F32" s="16"/>
    </row>
    <row r="33" s="1" customFormat="1" spans="1:6">
      <c r="A33" s="15"/>
      <c r="B33" s="16"/>
      <c r="C33" s="17"/>
      <c r="D33" s="17"/>
      <c r="E33" s="17"/>
      <c r="F33" s="16"/>
    </row>
    <row r="34" s="1" customFormat="1" spans="1:6">
      <c r="A34" s="15"/>
      <c r="B34" s="16"/>
      <c r="C34" s="17"/>
      <c r="D34" s="17"/>
      <c r="E34" s="17"/>
      <c r="F34" s="16"/>
    </row>
    <row r="35" s="1" customFormat="1" spans="1:6">
      <c r="A35" s="15"/>
      <c r="B35" s="16"/>
      <c r="C35" s="17"/>
      <c r="D35" s="17"/>
      <c r="E35" s="17"/>
      <c r="F35" s="16"/>
    </row>
    <row r="36" s="1" customFormat="1" spans="2:6">
      <c r="B36" s="18"/>
      <c r="C36" s="19"/>
      <c r="D36" s="19"/>
      <c r="E36" s="19"/>
      <c r="F36" s="18"/>
    </row>
    <row r="37" s="1" customFormat="1" spans="2:6">
      <c r="B37" s="18"/>
      <c r="C37" s="19"/>
      <c r="D37" s="19"/>
      <c r="E37" s="19"/>
      <c r="F37" s="18"/>
    </row>
    <row r="38" s="1" customFormat="1" spans="2:6">
      <c r="B38" s="18"/>
      <c r="C38" s="18"/>
      <c r="D38" s="18"/>
      <c r="E38" s="18"/>
      <c r="F38" s="18"/>
    </row>
    <row r="39" s="1" customFormat="1" spans="2:6">
      <c r="B39" s="18"/>
      <c r="C39" s="18"/>
      <c r="D39" s="18"/>
      <c r="E39" s="18"/>
      <c r="F39" s="18"/>
    </row>
    <row r="40" s="1" customFormat="1" spans="2:6">
      <c r="B40" s="18"/>
      <c r="C40" s="18"/>
      <c r="D40" s="18"/>
      <c r="E40" s="18"/>
      <c r="F40" s="18"/>
    </row>
    <row r="41" s="1" customFormat="1" spans="2:6">
      <c r="B41" s="18"/>
      <c r="C41" s="18"/>
      <c r="D41" s="18"/>
      <c r="E41" s="18"/>
      <c r="F41" s="18"/>
    </row>
    <row r="42" s="1" customFormat="1" spans="2:6">
      <c r="B42" s="18"/>
      <c r="C42" s="18"/>
      <c r="D42" s="18"/>
      <c r="E42" s="18"/>
      <c r="F42" s="18"/>
    </row>
    <row r="43" s="1" customFormat="1" spans="2:6">
      <c r="B43" s="18"/>
      <c r="C43" s="18"/>
      <c r="D43" s="18"/>
      <c r="E43" s="18"/>
      <c r="F43" s="18"/>
    </row>
    <row r="44" s="1" customFormat="1" spans="2:6">
      <c r="B44" s="18"/>
      <c r="C44" s="18"/>
      <c r="D44" s="18"/>
      <c r="E44" s="18"/>
      <c r="F44" s="18"/>
    </row>
    <row r="45" s="1" customFormat="1" spans="2:6">
      <c r="B45" s="18"/>
      <c r="C45" s="18"/>
      <c r="D45" s="18"/>
      <c r="E45" s="18"/>
      <c r="F45" s="18"/>
    </row>
    <row r="46" s="1" customFormat="1" spans="2:6">
      <c r="B46" s="18"/>
      <c r="C46" s="18"/>
      <c r="D46" s="18"/>
      <c r="E46" s="18"/>
      <c r="F46" s="18"/>
    </row>
    <row r="47" s="1" customFormat="1" spans="2:6">
      <c r="B47" s="18"/>
      <c r="C47" s="18"/>
      <c r="D47" s="18"/>
      <c r="E47" s="18"/>
      <c r="F47" s="18"/>
    </row>
    <row r="48" s="1" customFormat="1" spans="2:6">
      <c r="B48" s="18"/>
      <c r="C48" s="18"/>
      <c r="D48" s="18"/>
      <c r="E48" s="18"/>
      <c r="F48" s="18"/>
    </row>
    <row r="49" s="1" customFormat="1" spans="2:6">
      <c r="B49" s="18"/>
      <c r="C49" s="18"/>
      <c r="D49" s="18"/>
      <c r="E49" s="18"/>
      <c r="F49" s="18"/>
    </row>
    <row r="50" s="1" customFormat="1" spans="2:6">
      <c r="B50" s="18"/>
      <c r="C50" s="18"/>
      <c r="D50" s="18"/>
      <c r="E50" s="18"/>
      <c r="F50" s="18"/>
    </row>
    <row r="51" s="1" customFormat="1" spans="2:6">
      <c r="B51" s="18"/>
      <c r="C51" s="18"/>
      <c r="D51" s="18"/>
      <c r="E51" s="18"/>
      <c r="F51" s="18"/>
    </row>
    <row r="52" s="1" customFormat="1" spans="2:6">
      <c r="B52" s="18"/>
      <c r="C52" s="18"/>
      <c r="D52" s="18"/>
      <c r="E52" s="18"/>
      <c r="F52" s="18"/>
    </row>
    <row r="53" s="1" customFormat="1" spans="2:6">
      <c r="B53" s="18"/>
      <c r="C53" s="18"/>
      <c r="D53" s="18"/>
      <c r="E53" s="18"/>
      <c r="F53" s="18"/>
    </row>
    <row r="54" s="1" customFormat="1" spans="2:6">
      <c r="B54" s="18"/>
      <c r="C54" s="18"/>
      <c r="D54" s="18"/>
      <c r="E54" s="18"/>
      <c r="F54" s="18"/>
    </row>
    <row r="55" s="1" customFormat="1" spans="2:6">
      <c r="B55" s="18"/>
      <c r="C55" s="18"/>
      <c r="D55" s="18"/>
      <c r="E55" s="18"/>
      <c r="F55" s="18"/>
    </row>
    <row r="56" s="1" customFormat="1" spans="2:6">
      <c r="B56" s="18"/>
      <c r="C56" s="18"/>
      <c r="D56" s="18"/>
      <c r="E56" s="18"/>
      <c r="F56" s="18"/>
    </row>
  </sheetData>
  <mergeCells count="7">
    <mergeCell ref="A2:F2"/>
    <mergeCell ref="E4:F4"/>
    <mergeCell ref="E5:F5"/>
    <mergeCell ref="B6:F6"/>
    <mergeCell ref="A4:A5"/>
    <mergeCell ref="A7:A16"/>
    <mergeCell ref="B4:C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C27" sqref="C27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31"/>
      <c r="B1" s="32" t="s">
        <v>29</v>
      </c>
      <c r="C1" s="31"/>
      <c r="D1" s="31"/>
      <c r="E1" s="31"/>
      <c r="F1" s="31"/>
    </row>
    <row r="2" ht="16.35" customHeight="1" spans="2:6">
      <c r="B2" s="72" t="s">
        <v>30</v>
      </c>
      <c r="C2" s="72"/>
      <c r="D2" s="72"/>
      <c r="E2" s="72"/>
      <c r="F2" s="72"/>
    </row>
    <row r="3" ht="16.35" customHeight="1" spans="2:6">
      <c r="B3" s="72"/>
      <c r="C3" s="72"/>
      <c r="D3" s="72"/>
      <c r="E3" s="72"/>
      <c r="F3" s="72"/>
    </row>
    <row r="4" ht="16.35" customHeight="1" spans="2:6">
      <c r="B4" s="31"/>
      <c r="C4" s="31"/>
      <c r="D4" s="31"/>
      <c r="E4" s="31"/>
      <c r="F4" s="31"/>
    </row>
    <row r="5" ht="20.7" customHeight="1" spans="2:6">
      <c r="B5" s="31"/>
      <c r="C5" s="31"/>
      <c r="D5" s="31"/>
      <c r="E5" s="31"/>
      <c r="F5" s="59" t="s">
        <v>2</v>
      </c>
    </row>
    <row r="6" ht="34.5" customHeight="1" spans="2:6">
      <c r="B6" s="73" t="s">
        <v>31</v>
      </c>
      <c r="C6" s="73"/>
      <c r="D6" s="73" t="s">
        <v>32</v>
      </c>
      <c r="E6" s="73"/>
      <c r="F6" s="73"/>
    </row>
    <row r="7" ht="29.3" customHeight="1" spans="2:6">
      <c r="B7" s="73" t="s">
        <v>33</v>
      </c>
      <c r="C7" s="73" t="s">
        <v>34</v>
      </c>
      <c r="D7" s="73" t="s">
        <v>35</v>
      </c>
      <c r="E7" s="73" t="s">
        <v>36</v>
      </c>
      <c r="F7" s="73" t="s">
        <v>37</v>
      </c>
    </row>
    <row r="8" ht="18.95" customHeight="1" spans="2:6">
      <c r="B8" s="37" t="s">
        <v>7</v>
      </c>
      <c r="C8" s="37"/>
      <c r="D8" s="38">
        <v>1311.37</v>
      </c>
      <c r="E8" s="38">
        <v>876.17</v>
      </c>
      <c r="F8" s="38">
        <v>435.19</v>
      </c>
    </row>
    <row r="9" ht="18.95" customHeight="1" spans="2:6">
      <c r="B9" s="39" t="s">
        <v>38</v>
      </c>
      <c r="C9" s="40" t="s">
        <v>14</v>
      </c>
      <c r="D9" s="38">
        <f>D10+D14</f>
        <v>615.77</v>
      </c>
      <c r="E9" s="38">
        <f>E10+E14</f>
        <v>607.14</v>
      </c>
      <c r="F9" s="38">
        <v>8.63</v>
      </c>
    </row>
    <row r="10" ht="18.95" customHeight="1" spans="2:6">
      <c r="B10" s="41" t="s">
        <v>39</v>
      </c>
      <c r="C10" s="42" t="s">
        <v>40</v>
      </c>
      <c r="D10" s="38">
        <v>607.05</v>
      </c>
      <c r="E10" s="38">
        <v>604.05</v>
      </c>
      <c r="F10" s="38">
        <v>3</v>
      </c>
    </row>
    <row r="11" ht="18.95" customHeight="1" spans="2:6">
      <c r="B11" s="41" t="s">
        <v>41</v>
      </c>
      <c r="C11" s="42" t="s">
        <v>42</v>
      </c>
      <c r="D11" s="38">
        <v>600.96</v>
      </c>
      <c r="E11" s="38">
        <v>600.96</v>
      </c>
      <c r="F11" s="38"/>
    </row>
    <row r="12" ht="18.95" customHeight="1" spans="2:6">
      <c r="B12" s="41" t="s">
        <v>43</v>
      </c>
      <c r="C12" s="42" t="s">
        <v>44</v>
      </c>
      <c r="D12" s="38">
        <v>3</v>
      </c>
      <c r="E12" s="38"/>
      <c r="F12" s="38">
        <v>3</v>
      </c>
    </row>
    <row r="13" ht="18.95" customHeight="1" spans="2:6">
      <c r="B13" s="41" t="s">
        <v>45</v>
      </c>
      <c r="C13" s="42" t="s">
        <v>46</v>
      </c>
      <c r="D13" s="38"/>
      <c r="E13" s="38"/>
      <c r="F13" s="38"/>
    </row>
    <row r="14" ht="18.95" customHeight="1" spans="2:6">
      <c r="B14" s="41" t="s">
        <v>47</v>
      </c>
      <c r="C14" s="42" t="s">
        <v>48</v>
      </c>
      <c r="D14" s="38">
        <v>8.72</v>
      </c>
      <c r="E14" s="38">
        <v>3.09</v>
      </c>
      <c r="F14" s="38">
        <v>5.63</v>
      </c>
    </row>
    <row r="15" ht="18.95" customHeight="1" spans="2:6">
      <c r="B15" s="41" t="s">
        <v>49</v>
      </c>
      <c r="C15" s="42" t="s">
        <v>50</v>
      </c>
      <c r="D15" s="38">
        <v>8.72</v>
      </c>
      <c r="E15" s="38">
        <v>3.09</v>
      </c>
      <c r="F15" s="38">
        <v>5.63</v>
      </c>
    </row>
    <row r="16" ht="18.95" customHeight="1" spans="2:6">
      <c r="B16" s="39" t="s">
        <v>51</v>
      </c>
      <c r="C16" s="40" t="s">
        <v>52</v>
      </c>
      <c r="D16" s="38"/>
      <c r="E16" s="38"/>
      <c r="F16" s="38"/>
    </row>
    <row r="17" ht="18.95" customHeight="1" spans="2:6">
      <c r="B17" s="41" t="s">
        <v>53</v>
      </c>
      <c r="C17" s="42" t="s">
        <v>54</v>
      </c>
      <c r="D17" s="38"/>
      <c r="E17" s="38"/>
      <c r="F17" s="38"/>
    </row>
    <row r="18" ht="18.95" customHeight="1" spans="2:6">
      <c r="B18" s="41" t="s">
        <v>55</v>
      </c>
      <c r="C18" s="42" t="s">
        <v>56</v>
      </c>
      <c r="D18" s="38"/>
      <c r="E18" s="38"/>
      <c r="F18" s="38"/>
    </row>
    <row r="19" ht="18.95" customHeight="1" spans="2:6">
      <c r="B19" s="39" t="s">
        <v>57</v>
      </c>
      <c r="C19" s="40" t="s">
        <v>16</v>
      </c>
      <c r="D19" s="38">
        <v>167.53</v>
      </c>
      <c r="E19" s="38">
        <v>167.53</v>
      </c>
      <c r="F19" s="38"/>
    </row>
    <row r="20" ht="18.95" customHeight="1" spans="2:6">
      <c r="B20" s="41" t="s">
        <v>58</v>
      </c>
      <c r="C20" s="42" t="s">
        <v>59</v>
      </c>
      <c r="D20" s="38"/>
      <c r="E20" s="38"/>
      <c r="F20" s="38"/>
    </row>
    <row r="21" ht="18.95" customHeight="1" spans="2:6">
      <c r="B21" s="41" t="s">
        <v>60</v>
      </c>
      <c r="C21" s="42" t="s">
        <v>61</v>
      </c>
      <c r="D21" s="38"/>
      <c r="E21" s="38"/>
      <c r="F21" s="38"/>
    </row>
    <row r="22" ht="18.95" customHeight="1" spans="2:6">
      <c r="B22" s="41" t="s">
        <v>62</v>
      </c>
      <c r="C22" s="42" t="s">
        <v>63</v>
      </c>
      <c r="D22" s="38">
        <v>167.53</v>
      </c>
      <c r="E22" s="38">
        <v>167.53</v>
      </c>
      <c r="F22" s="38"/>
    </row>
    <row r="23" ht="18.95" customHeight="1" spans="2:6">
      <c r="B23" s="41" t="s">
        <v>64</v>
      </c>
      <c r="C23" s="42" t="s">
        <v>65</v>
      </c>
      <c r="D23" s="38">
        <v>70.29</v>
      </c>
      <c r="E23" s="38">
        <v>70.29</v>
      </c>
      <c r="F23" s="38"/>
    </row>
    <row r="24" ht="18.95" customHeight="1" spans="2:6">
      <c r="B24" s="41" t="s">
        <v>66</v>
      </c>
      <c r="C24" s="42" t="s">
        <v>67</v>
      </c>
      <c r="D24" s="38">
        <v>35.14</v>
      </c>
      <c r="E24" s="38">
        <v>35.14</v>
      </c>
      <c r="F24" s="38"/>
    </row>
    <row r="25" ht="18.95" customHeight="1" spans="2:6">
      <c r="B25" s="41" t="s">
        <v>68</v>
      </c>
      <c r="C25" s="42" t="s">
        <v>69</v>
      </c>
      <c r="D25" s="38">
        <v>62.1</v>
      </c>
      <c r="E25" s="38">
        <v>62.1</v>
      </c>
      <c r="F25" s="38"/>
    </row>
    <row r="26" ht="18.95" customHeight="1" spans="2:6">
      <c r="B26" s="39" t="s">
        <v>70</v>
      </c>
      <c r="C26" s="40" t="s">
        <v>18</v>
      </c>
      <c r="D26" s="38">
        <v>45.25</v>
      </c>
      <c r="E26" s="38">
        <v>45.25</v>
      </c>
      <c r="F26" s="38"/>
    </row>
    <row r="27" ht="18.95" customHeight="1" spans="2:6">
      <c r="B27" s="41" t="s">
        <v>71</v>
      </c>
      <c r="C27" s="42" t="s">
        <v>72</v>
      </c>
      <c r="D27" s="38">
        <v>45.25</v>
      </c>
      <c r="E27" s="38">
        <v>45.25</v>
      </c>
      <c r="F27" s="38"/>
    </row>
    <row r="28" ht="18.95" customHeight="1" spans="2:6">
      <c r="B28" s="41" t="s">
        <v>73</v>
      </c>
      <c r="C28" s="42" t="s">
        <v>74</v>
      </c>
      <c r="D28" s="38">
        <v>37.34</v>
      </c>
      <c r="E28" s="38">
        <v>37.34</v>
      </c>
      <c r="F28" s="38"/>
    </row>
    <row r="29" ht="18.95" customHeight="1" spans="2:6">
      <c r="B29" s="41" t="s">
        <v>75</v>
      </c>
      <c r="C29" s="42" t="s">
        <v>76</v>
      </c>
      <c r="D29" s="38"/>
      <c r="E29" s="38"/>
      <c r="F29" s="38"/>
    </row>
    <row r="30" ht="18.95" customHeight="1" spans="2:6">
      <c r="B30" s="41" t="s">
        <v>77</v>
      </c>
      <c r="C30" s="42" t="s">
        <v>78</v>
      </c>
      <c r="D30" s="38">
        <v>7.91</v>
      </c>
      <c r="E30" s="38">
        <v>7.91</v>
      </c>
      <c r="F30" s="38"/>
    </row>
    <row r="31" ht="18.95" customHeight="1" spans="2:6">
      <c r="B31" s="39" t="s">
        <v>79</v>
      </c>
      <c r="C31" s="40" t="s">
        <v>19</v>
      </c>
      <c r="D31" s="38">
        <v>30</v>
      </c>
      <c r="E31" s="38"/>
      <c r="F31" s="38">
        <v>30</v>
      </c>
    </row>
    <row r="32" ht="18.95" customHeight="1" spans="2:6">
      <c r="B32" s="41" t="s">
        <v>80</v>
      </c>
      <c r="C32" s="42" t="s">
        <v>81</v>
      </c>
      <c r="D32" s="38">
        <v>30</v>
      </c>
      <c r="E32" s="38"/>
      <c r="F32" s="38">
        <v>30</v>
      </c>
    </row>
    <row r="33" ht="18.95" customHeight="1" spans="2:6">
      <c r="B33" s="41" t="s">
        <v>82</v>
      </c>
      <c r="C33" s="42" t="s">
        <v>83</v>
      </c>
      <c r="D33" s="38">
        <v>30</v>
      </c>
      <c r="E33" s="38"/>
      <c r="F33" s="38">
        <v>30</v>
      </c>
    </row>
    <row r="34" ht="18.95" customHeight="1" spans="2:6">
      <c r="B34" s="39" t="s">
        <v>84</v>
      </c>
      <c r="C34" s="40" t="s">
        <v>20</v>
      </c>
      <c r="D34" s="38">
        <v>396.56</v>
      </c>
      <c r="E34" s="38"/>
      <c r="F34" s="38">
        <v>396.56</v>
      </c>
    </row>
    <row r="35" ht="18.95" customHeight="1" spans="2:6">
      <c r="B35" s="41" t="s">
        <v>85</v>
      </c>
      <c r="C35" s="42" t="s">
        <v>86</v>
      </c>
      <c r="D35" s="38"/>
      <c r="E35" s="38"/>
      <c r="F35" s="38"/>
    </row>
    <row r="36" ht="18.95" customHeight="1" spans="2:6">
      <c r="B36" s="41" t="s">
        <v>87</v>
      </c>
      <c r="C36" s="42" t="s">
        <v>46</v>
      </c>
      <c r="D36" s="38"/>
      <c r="E36" s="38"/>
      <c r="F36" s="38"/>
    </row>
    <row r="37" ht="18.95" customHeight="1" spans="2:6">
      <c r="B37" s="41" t="s">
        <v>88</v>
      </c>
      <c r="C37" s="42" t="s">
        <v>89</v>
      </c>
      <c r="D37" s="38"/>
      <c r="E37" s="38"/>
      <c r="F37" s="38"/>
    </row>
    <row r="38" ht="18.95" customHeight="1" spans="2:6">
      <c r="B38" s="41" t="s">
        <v>90</v>
      </c>
      <c r="C38" s="42" t="s">
        <v>91</v>
      </c>
      <c r="D38" s="38">
        <v>39.9</v>
      </c>
      <c r="E38" s="38"/>
      <c r="F38" s="38">
        <v>39.9</v>
      </c>
    </row>
    <row r="39" ht="18.95" customHeight="1" spans="2:6">
      <c r="B39" s="41" t="s">
        <v>92</v>
      </c>
      <c r="C39" s="42" t="s">
        <v>93</v>
      </c>
      <c r="D39" s="38">
        <v>39.9</v>
      </c>
      <c r="E39" s="38"/>
      <c r="F39" s="38">
        <v>39.9</v>
      </c>
    </row>
    <row r="40" ht="18.95" customHeight="1" spans="2:6">
      <c r="B40" s="41" t="s">
        <v>94</v>
      </c>
      <c r="C40" s="42" t="s">
        <v>95</v>
      </c>
      <c r="D40" s="38">
        <v>356.66</v>
      </c>
      <c r="E40" s="38"/>
      <c r="F40" s="38">
        <v>356.66</v>
      </c>
    </row>
    <row r="41" ht="18.95" customHeight="1" spans="2:6">
      <c r="B41" s="41" t="s">
        <v>96</v>
      </c>
      <c r="C41" s="42" t="s">
        <v>97</v>
      </c>
      <c r="D41" s="38">
        <v>356.66</v>
      </c>
      <c r="E41" s="38"/>
      <c r="F41" s="38">
        <v>356.66</v>
      </c>
    </row>
    <row r="42" ht="18.95" customHeight="1" spans="2:6">
      <c r="B42" s="39" t="s">
        <v>98</v>
      </c>
      <c r="C42" s="40" t="s">
        <v>21</v>
      </c>
      <c r="D42" s="38">
        <v>59.35</v>
      </c>
      <c r="E42" s="38">
        <v>59.35</v>
      </c>
      <c r="F42" s="38"/>
    </row>
    <row r="43" ht="18.95" customHeight="1" spans="2:6">
      <c r="B43" s="41" t="s">
        <v>99</v>
      </c>
      <c r="C43" s="42" t="s">
        <v>100</v>
      </c>
      <c r="D43" s="38">
        <v>59.35</v>
      </c>
      <c r="E43" s="38">
        <v>59.35</v>
      </c>
      <c r="F43" s="38"/>
    </row>
    <row r="44" ht="18.95" customHeight="1" spans="2:6">
      <c r="B44" s="41" t="s">
        <v>101</v>
      </c>
      <c r="C44" s="42" t="s">
        <v>102</v>
      </c>
      <c r="D44" s="38">
        <v>59.35</v>
      </c>
      <c r="E44" s="38">
        <v>59.35</v>
      </c>
      <c r="F44" s="38"/>
    </row>
    <row r="45" ht="23.25" customHeight="1" spans="2:6">
      <c r="B45" s="87" t="s">
        <v>103</v>
      </c>
      <c r="C45" s="87"/>
      <c r="D45" s="87"/>
      <c r="E45" s="87"/>
      <c r="F45" s="87"/>
    </row>
  </sheetData>
  <mergeCells count="5">
    <mergeCell ref="B6:C6"/>
    <mergeCell ref="D6:F6"/>
    <mergeCell ref="B8:C8"/>
    <mergeCell ref="B45:F45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B9" sqref="B9:F35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31"/>
      <c r="B1" s="76" t="s">
        <v>104</v>
      </c>
      <c r="C1" s="64"/>
      <c r="D1" s="64"/>
      <c r="E1" s="64"/>
      <c r="F1" s="64"/>
    </row>
    <row r="2" ht="16.35" customHeight="1" spans="2:6">
      <c r="B2" s="67" t="s">
        <v>105</v>
      </c>
      <c r="C2" s="67"/>
      <c r="D2" s="67"/>
      <c r="E2" s="67"/>
      <c r="F2" s="67"/>
    </row>
    <row r="3" ht="16.35" customHeight="1" spans="2:6">
      <c r="B3" s="67"/>
      <c r="C3" s="67"/>
      <c r="D3" s="67"/>
      <c r="E3" s="67"/>
      <c r="F3" s="67"/>
    </row>
    <row r="4" ht="16.35" customHeight="1" spans="2:6">
      <c r="B4" s="64"/>
      <c r="C4" s="64"/>
      <c r="D4" s="64"/>
      <c r="E4" s="64"/>
      <c r="F4" s="64"/>
    </row>
    <row r="5" ht="19.8" customHeight="1" spans="2:6">
      <c r="B5" s="64"/>
      <c r="C5" s="64"/>
      <c r="D5" s="64"/>
      <c r="E5" s="64"/>
      <c r="F5" s="59" t="s">
        <v>2</v>
      </c>
    </row>
    <row r="6" ht="36.2" customHeight="1" spans="2:6">
      <c r="B6" s="68" t="s">
        <v>106</v>
      </c>
      <c r="C6" s="68"/>
      <c r="D6" s="68" t="s">
        <v>107</v>
      </c>
      <c r="E6" s="68"/>
      <c r="F6" s="68"/>
    </row>
    <row r="7" ht="27.6" customHeight="1" spans="2:6">
      <c r="B7" s="68" t="s">
        <v>108</v>
      </c>
      <c r="C7" s="68" t="s">
        <v>34</v>
      </c>
      <c r="D7" s="68" t="s">
        <v>35</v>
      </c>
      <c r="E7" s="68" t="s">
        <v>109</v>
      </c>
      <c r="F7" s="68" t="s">
        <v>110</v>
      </c>
    </row>
    <row r="8" ht="19.8" customHeight="1" spans="2:6">
      <c r="B8" s="69" t="s">
        <v>7</v>
      </c>
      <c r="C8" s="69"/>
      <c r="D8" s="70">
        <f>D9+D19+D32+D34</f>
        <v>876.17</v>
      </c>
      <c r="E8" s="70">
        <f>D8-F8</f>
        <v>843.97</v>
      </c>
      <c r="F8" s="70">
        <f>F19+F34</f>
        <v>32.2</v>
      </c>
    </row>
    <row r="9" s="75" customFormat="1" ht="19.8" customHeight="1" spans="2:6">
      <c r="B9" s="77" t="s">
        <v>111</v>
      </c>
      <c r="C9" s="78" t="s">
        <v>112</v>
      </c>
      <c r="D9" s="79">
        <v>752.08</v>
      </c>
      <c r="E9" s="79">
        <v>752.08</v>
      </c>
      <c r="F9" s="79"/>
    </row>
    <row r="10" ht="18.95" customHeight="1" spans="2:6">
      <c r="B10" s="80" t="s">
        <v>113</v>
      </c>
      <c r="C10" s="81" t="s">
        <v>114</v>
      </c>
      <c r="D10" s="79">
        <v>154.35</v>
      </c>
      <c r="E10" s="79">
        <v>154.35</v>
      </c>
      <c r="F10" s="79"/>
    </row>
    <row r="11" ht="18.95" customHeight="1" spans="2:6">
      <c r="B11" s="80" t="s">
        <v>115</v>
      </c>
      <c r="C11" s="81" t="s">
        <v>116</v>
      </c>
      <c r="D11" s="79">
        <v>147.04</v>
      </c>
      <c r="E11" s="79">
        <v>147.04</v>
      </c>
      <c r="F11" s="79"/>
    </row>
    <row r="12" ht="18.95" customHeight="1" spans="2:6">
      <c r="B12" s="80" t="s">
        <v>117</v>
      </c>
      <c r="C12" s="81" t="s">
        <v>118</v>
      </c>
      <c r="D12" s="79">
        <v>240.66</v>
      </c>
      <c r="E12" s="79">
        <v>240.66</v>
      </c>
      <c r="F12" s="79"/>
    </row>
    <row r="13" ht="18.95" customHeight="1" spans="2:6">
      <c r="B13" s="80" t="s">
        <v>119</v>
      </c>
      <c r="C13" s="81" t="s">
        <v>120</v>
      </c>
      <c r="D13" s="79">
        <v>70.29</v>
      </c>
      <c r="E13" s="79">
        <v>70.29</v>
      </c>
      <c r="F13" s="79"/>
    </row>
    <row r="14" ht="18.95" customHeight="1" spans="2:6">
      <c r="B14" s="80" t="s">
        <v>121</v>
      </c>
      <c r="C14" s="81" t="s">
        <v>122</v>
      </c>
      <c r="D14" s="79">
        <v>35.14</v>
      </c>
      <c r="E14" s="79">
        <v>35.14</v>
      </c>
      <c r="F14" s="79"/>
    </row>
    <row r="15" ht="18.95" customHeight="1" spans="2:6">
      <c r="B15" s="80" t="s">
        <v>123</v>
      </c>
      <c r="C15" s="81" t="s">
        <v>124</v>
      </c>
      <c r="D15" s="79">
        <v>37.34</v>
      </c>
      <c r="E15" s="79">
        <v>37.34</v>
      </c>
      <c r="F15" s="79"/>
    </row>
    <row r="16" ht="18.95" customHeight="1" spans="2:6">
      <c r="B16" s="80" t="s">
        <v>125</v>
      </c>
      <c r="C16" s="81" t="s">
        <v>126</v>
      </c>
      <c r="D16" s="79">
        <v>7.91</v>
      </c>
      <c r="E16" s="79">
        <v>7.91</v>
      </c>
      <c r="F16" s="79"/>
    </row>
    <row r="17" ht="18.95" customHeight="1" spans="2:6">
      <c r="B17" s="80" t="s">
        <v>127</v>
      </c>
      <c r="C17" s="81" t="s">
        <v>128</v>
      </c>
      <c r="D17" s="79">
        <v>59.35</v>
      </c>
      <c r="E17" s="79">
        <v>59.35</v>
      </c>
      <c r="F17" s="79"/>
    </row>
    <row r="18" ht="19.8" customHeight="1" spans="2:6">
      <c r="B18" s="82" t="s">
        <v>129</v>
      </c>
      <c r="C18" s="83" t="s">
        <v>130</v>
      </c>
      <c r="D18" s="84">
        <v>85.65</v>
      </c>
      <c r="E18" s="84">
        <v>28.22</v>
      </c>
      <c r="F18" s="84">
        <v>57.43</v>
      </c>
    </row>
    <row r="19" s="75" customFormat="1" ht="18.95" customHeight="1" spans="2:6">
      <c r="B19" s="85" t="s">
        <v>131</v>
      </c>
      <c r="C19" s="86" t="s">
        <v>132</v>
      </c>
      <c r="D19" s="84">
        <v>30.7</v>
      </c>
      <c r="E19" s="84"/>
      <c r="F19" s="84">
        <v>30.7</v>
      </c>
    </row>
    <row r="20" ht="18.95" customHeight="1" spans="2:6">
      <c r="B20" s="85" t="s">
        <v>133</v>
      </c>
      <c r="C20" s="86" t="s">
        <v>134</v>
      </c>
      <c r="D20" s="84">
        <v>2.4</v>
      </c>
      <c r="E20" s="84"/>
      <c r="F20" s="84">
        <v>2.4</v>
      </c>
    </row>
    <row r="21" ht="18.95" customHeight="1" spans="2:6">
      <c r="B21" s="85" t="s">
        <v>135</v>
      </c>
      <c r="C21" s="86" t="s">
        <v>136</v>
      </c>
      <c r="D21" s="84">
        <v>3</v>
      </c>
      <c r="E21" s="84"/>
      <c r="F21" s="84">
        <v>3</v>
      </c>
    </row>
    <row r="22" ht="18.95" customHeight="1" spans="2:6">
      <c r="B22" s="85" t="s">
        <v>137</v>
      </c>
      <c r="C22" s="86" t="s">
        <v>138</v>
      </c>
      <c r="D22" s="84">
        <v>0.4</v>
      </c>
      <c r="E22" s="84"/>
      <c r="F22" s="84">
        <v>0.4</v>
      </c>
    </row>
    <row r="23" ht="18.95" customHeight="1" spans="2:6">
      <c r="B23" s="85" t="s">
        <v>139</v>
      </c>
      <c r="C23" s="86" t="s">
        <v>140</v>
      </c>
      <c r="D23" s="84">
        <v>1</v>
      </c>
      <c r="E23" s="84"/>
      <c r="F23" s="84">
        <v>1</v>
      </c>
    </row>
    <row r="24" ht="18.95" customHeight="1" spans="2:6">
      <c r="B24" s="85" t="s">
        <v>141</v>
      </c>
      <c r="C24" s="86" t="s">
        <v>142</v>
      </c>
      <c r="D24" s="84">
        <v>2</v>
      </c>
      <c r="E24" s="84"/>
      <c r="F24" s="84">
        <v>2</v>
      </c>
    </row>
    <row r="25" ht="18.95" customHeight="1" spans="2:6">
      <c r="B25" s="85" t="s">
        <v>143</v>
      </c>
      <c r="C25" s="86" t="s">
        <v>144</v>
      </c>
      <c r="D25" s="84">
        <v>3.09</v>
      </c>
      <c r="E25" s="84"/>
      <c r="F25" s="84">
        <v>3.09</v>
      </c>
    </row>
    <row r="26" ht="18.95" customHeight="1" spans="2:6">
      <c r="B26" s="85" t="s">
        <v>145</v>
      </c>
      <c r="C26" s="86" t="s">
        <v>146</v>
      </c>
      <c r="D26" s="84">
        <v>2</v>
      </c>
      <c r="E26" s="84"/>
      <c r="F26" s="84">
        <v>2</v>
      </c>
    </row>
    <row r="27" ht="18.95" customHeight="1" spans="2:6">
      <c r="B27" s="85" t="s">
        <v>147</v>
      </c>
      <c r="C27" s="86" t="s">
        <v>148</v>
      </c>
      <c r="D27" s="84">
        <v>2</v>
      </c>
      <c r="E27" s="84">
        <v>2</v>
      </c>
      <c r="F27" s="84"/>
    </row>
    <row r="28" ht="18.95" customHeight="1" spans="2:6">
      <c r="B28" s="85" t="s">
        <v>149</v>
      </c>
      <c r="C28" s="86" t="s">
        <v>150</v>
      </c>
      <c r="D28" s="84">
        <v>2.84</v>
      </c>
      <c r="E28" s="84"/>
      <c r="F28" s="84">
        <v>2.84</v>
      </c>
    </row>
    <row r="29" ht="18.95" customHeight="1" spans="2:6">
      <c r="B29" s="85" t="s">
        <v>151</v>
      </c>
      <c r="C29" s="86" t="s">
        <v>152</v>
      </c>
      <c r="D29" s="84">
        <v>5</v>
      </c>
      <c r="E29" s="84"/>
      <c r="F29" s="84">
        <v>5</v>
      </c>
    </row>
    <row r="30" ht="18.95" customHeight="1" spans="2:6">
      <c r="B30" s="85" t="s">
        <v>153</v>
      </c>
      <c r="C30" s="86" t="s">
        <v>154</v>
      </c>
      <c r="D30" s="84">
        <v>5</v>
      </c>
      <c r="E30" s="84"/>
      <c r="F30" s="84">
        <v>5</v>
      </c>
    </row>
    <row r="31" ht="18.95" customHeight="1" spans="2:6">
      <c r="B31" s="85" t="s">
        <v>155</v>
      </c>
      <c r="C31" s="86" t="s">
        <v>156</v>
      </c>
      <c r="D31" s="84">
        <v>26.22</v>
      </c>
      <c r="E31" s="84">
        <v>26.22</v>
      </c>
      <c r="F31" s="84"/>
    </row>
    <row r="32" s="75" customFormat="1" ht="18.95" customHeight="1" spans="2:6">
      <c r="B32" s="82" t="s">
        <v>157</v>
      </c>
      <c r="C32" s="83" t="s">
        <v>158</v>
      </c>
      <c r="D32" s="84">
        <v>91.89</v>
      </c>
      <c r="E32" s="84">
        <v>91.89</v>
      </c>
      <c r="F32" s="84"/>
    </row>
    <row r="33" ht="19.8" customHeight="1" spans="2:6">
      <c r="B33" s="85" t="s">
        <v>159</v>
      </c>
      <c r="C33" s="86" t="s">
        <v>160</v>
      </c>
      <c r="D33" s="84">
        <v>91.89</v>
      </c>
      <c r="E33" s="84">
        <v>91.89</v>
      </c>
      <c r="F33" s="84"/>
    </row>
    <row r="34" s="75" customFormat="1" ht="18.95" customHeight="1" spans="2:6">
      <c r="B34" s="82" t="s">
        <v>161</v>
      </c>
      <c r="C34" s="83" t="s">
        <v>162</v>
      </c>
      <c r="D34" s="84">
        <v>1.5</v>
      </c>
      <c r="E34" s="84"/>
      <c r="F34" s="84">
        <v>1.5</v>
      </c>
    </row>
    <row r="35" ht="19.8" customHeight="1" spans="2:6">
      <c r="B35" s="85" t="s">
        <v>163</v>
      </c>
      <c r="C35" s="86" t="s">
        <v>164</v>
      </c>
      <c r="D35" s="84">
        <v>1.5</v>
      </c>
      <c r="E35" s="84"/>
      <c r="F35" s="84">
        <v>1.5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E23" sqref="E23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31"/>
      <c r="B1" s="32" t="s">
        <v>165</v>
      </c>
    </row>
    <row r="2" ht="16.35" customHeight="1" spans="2:7">
      <c r="B2" s="72" t="s">
        <v>166</v>
      </c>
      <c r="C2" s="72"/>
      <c r="D2" s="72"/>
      <c r="E2" s="72"/>
      <c r="F2" s="72"/>
      <c r="G2" s="72"/>
    </row>
    <row r="3" ht="16.35" customHeight="1" spans="2:7">
      <c r="B3" s="72"/>
      <c r="C3" s="72"/>
      <c r="D3" s="72"/>
      <c r="E3" s="72"/>
      <c r="F3" s="72"/>
      <c r="G3" s="72"/>
    </row>
    <row r="4" ht="16.35" customHeight="1" spans="2:7">
      <c r="B4" s="72"/>
      <c r="C4" s="72"/>
      <c r="D4" s="72"/>
      <c r="E4" s="72"/>
      <c r="F4" s="72"/>
      <c r="G4" s="72"/>
    </row>
    <row r="5" ht="20.7" customHeight="1" spans="7:7">
      <c r="G5" s="59" t="s">
        <v>2</v>
      </c>
    </row>
    <row r="6" ht="38.8" customHeight="1" spans="2:7">
      <c r="B6" s="73" t="s">
        <v>32</v>
      </c>
      <c r="C6" s="73"/>
      <c r="D6" s="73"/>
      <c r="E6" s="73"/>
      <c r="F6" s="73"/>
      <c r="G6" s="73"/>
    </row>
    <row r="7" ht="36.2" customHeight="1" spans="2:7">
      <c r="B7" s="73" t="s">
        <v>7</v>
      </c>
      <c r="C7" s="73" t="s">
        <v>167</v>
      </c>
      <c r="D7" s="73" t="s">
        <v>168</v>
      </c>
      <c r="E7" s="73"/>
      <c r="F7" s="73"/>
      <c r="G7" s="73" t="s">
        <v>169</v>
      </c>
    </row>
    <row r="8" ht="36.2" customHeight="1" spans="2:7">
      <c r="B8" s="73"/>
      <c r="C8" s="73"/>
      <c r="D8" s="73" t="s">
        <v>170</v>
      </c>
      <c r="E8" s="73" t="s">
        <v>171</v>
      </c>
      <c r="F8" s="73" t="s">
        <v>172</v>
      </c>
      <c r="G8" s="73"/>
    </row>
    <row r="9" ht="25.85" customHeight="1" spans="2:7">
      <c r="B9" s="74">
        <v>7</v>
      </c>
      <c r="C9" s="74"/>
      <c r="D9" s="74">
        <v>7</v>
      </c>
      <c r="E9" s="74"/>
      <c r="F9" s="74">
        <v>5</v>
      </c>
      <c r="G9" s="74">
        <v>2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B2" sqref="B2:F3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31"/>
      <c r="B1" s="66" t="s">
        <v>173</v>
      </c>
      <c r="C1" s="64"/>
      <c r="D1" s="64"/>
      <c r="E1" s="64"/>
      <c r="F1" s="64"/>
    </row>
    <row r="2" ht="25" customHeight="1" spans="2:6">
      <c r="B2" s="67" t="s">
        <v>174</v>
      </c>
      <c r="C2" s="67"/>
      <c r="D2" s="67"/>
      <c r="E2" s="67"/>
      <c r="F2" s="67"/>
    </row>
    <row r="3" ht="26.7" customHeight="1" spans="2:6">
      <c r="B3" s="67"/>
      <c r="C3" s="67"/>
      <c r="D3" s="67"/>
      <c r="E3" s="67"/>
      <c r="F3" s="67"/>
    </row>
    <row r="4" ht="16.35" customHeight="1" spans="2:6">
      <c r="B4" s="64"/>
      <c r="C4" s="64"/>
      <c r="D4" s="64"/>
      <c r="E4" s="64"/>
      <c r="F4" s="64"/>
    </row>
    <row r="5" ht="21.55" customHeight="1" spans="2:6">
      <c r="B5" s="64"/>
      <c r="C5" s="64"/>
      <c r="D5" s="64"/>
      <c r="E5" s="64"/>
      <c r="F5" s="59" t="s">
        <v>2</v>
      </c>
    </row>
    <row r="6" ht="33.6" customHeight="1" spans="2:6">
      <c r="B6" s="68" t="s">
        <v>33</v>
      </c>
      <c r="C6" s="68" t="s">
        <v>34</v>
      </c>
      <c r="D6" s="68" t="s">
        <v>175</v>
      </c>
      <c r="E6" s="68"/>
      <c r="F6" s="68"/>
    </row>
    <row r="7" ht="31.05" customHeight="1" spans="2:6">
      <c r="B7" s="68"/>
      <c r="C7" s="68"/>
      <c r="D7" s="68" t="s">
        <v>35</v>
      </c>
      <c r="E7" s="68" t="s">
        <v>36</v>
      </c>
      <c r="F7" s="68" t="s">
        <v>37</v>
      </c>
    </row>
    <row r="8" ht="20.7" customHeight="1" spans="2:6">
      <c r="B8" s="69" t="s">
        <v>7</v>
      </c>
      <c r="C8" s="69"/>
      <c r="D8" s="70"/>
      <c r="E8" s="70"/>
      <c r="F8" s="70"/>
    </row>
    <row r="9" ht="16.35" customHeight="1" spans="2:6">
      <c r="B9" s="39"/>
      <c r="C9" s="40"/>
      <c r="D9" s="71"/>
      <c r="E9" s="71"/>
      <c r="F9" s="71"/>
    </row>
    <row r="10" ht="16.35" customHeight="1" spans="2:6">
      <c r="B10" s="41" t="s">
        <v>176</v>
      </c>
      <c r="C10" s="42" t="s">
        <v>176</v>
      </c>
      <c r="D10" s="71"/>
      <c r="E10" s="71"/>
      <c r="F10" s="71"/>
    </row>
    <row r="11" ht="16.35" customHeight="1" spans="2:6">
      <c r="B11" s="41" t="s">
        <v>177</v>
      </c>
      <c r="C11" s="42" t="s">
        <v>177</v>
      </c>
      <c r="D11" s="71"/>
      <c r="E11" s="71"/>
      <c r="F11" s="71"/>
    </row>
    <row r="12" ht="16.35" customHeight="1" spans="2:6">
      <c r="B12" s="31" t="s">
        <v>178</v>
      </c>
      <c r="C12" s="31"/>
      <c r="D12" s="31"/>
      <c r="E12" s="31"/>
      <c r="F12" s="3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E36" sqref="E36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31"/>
      <c r="C1" s="32" t="s">
        <v>179</v>
      </c>
    </row>
    <row r="2" ht="16.35" customHeight="1" spans="3:6">
      <c r="C2" s="33" t="s">
        <v>180</v>
      </c>
      <c r="D2" s="33"/>
      <c r="E2" s="33"/>
      <c r="F2" s="33"/>
    </row>
    <row r="3" ht="16.35" customHeight="1" spans="3:6">
      <c r="C3" s="33"/>
      <c r="D3" s="33"/>
      <c r="E3" s="33"/>
      <c r="F3" s="33"/>
    </row>
    <row r="4" ht="16.35" customHeight="1"/>
    <row r="5" ht="23.25" customHeight="1" spans="6:6">
      <c r="F5" s="60" t="s">
        <v>2</v>
      </c>
    </row>
    <row r="6" ht="34.5" customHeight="1" spans="3:6">
      <c r="C6" s="61" t="s">
        <v>3</v>
      </c>
      <c r="D6" s="61"/>
      <c r="E6" s="61" t="s">
        <v>4</v>
      </c>
      <c r="F6" s="61"/>
    </row>
    <row r="7" ht="32.75" customHeight="1" spans="3:6">
      <c r="C7" s="61" t="s">
        <v>5</v>
      </c>
      <c r="D7" s="61" t="s">
        <v>6</v>
      </c>
      <c r="E7" s="61" t="s">
        <v>5</v>
      </c>
      <c r="F7" s="61" t="s">
        <v>6</v>
      </c>
    </row>
    <row r="8" ht="25" customHeight="1" spans="3:6">
      <c r="C8" s="62" t="s">
        <v>7</v>
      </c>
      <c r="D8" s="63">
        <v>1311.37</v>
      </c>
      <c r="E8" s="62" t="s">
        <v>7</v>
      </c>
      <c r="F8" s="63">
        <v>1311.37</v>
      </c>
    </row>
    <row r="9" ht="20.7" customHeight="1" spans="2:6">
      <c r="B9" s="64" t="s">
        <v>181</v>
      </c>
      <c r="C9" s="65" t="s">
        <v>13</v>
      </c>
      <c r="D9" s="63">
        <v>1311.37</v>
      </c>
      <c r="E9" s="65" t="s">
        <v>14</v>
      </c>
      <c r="F9" s="63">
        <v>612.68</v>
      </c>
    </row>
    <row r="10" ht="20.7" customHeight="1" spans="2:6">
      <c r="B10" s="64"/>
      <c r="C10" s="65" t="s">
        <v>15</v>
      </c>
      <c r="D10" s="63"/>
      <c r="E10" s="65" t="s">
        <v>16</v>
      </c>
      <c r="F10" s="63">
        <v>167.53</v>
      </c>
    </row>
    <row r="11" ht="20.7" customHeight="1" spans="2:6">
      <c r="B11" s="64"/>
      <c r="C11" s="65" t="s">
        <v>17</v>
      </c>
      <c r="D11" s="63"/>
      <c r="E11" s="65" t="s">
        <v>18</v>
      </c>
      <c r="F11" s="63">
        <v>45.25</v>
      </c>
    </row>
    <row r="12" ht="20.7" customHeight="1" spans="2:6">
      <c r="B12" s="64"/>
      <c r="C12" s="65" t="s">
        <v>182</v>
      </c>
      <c r="D12" s="63"/>
      <c r="E12" s="65" t="s">
        <v>19</v>
      </c>
      <c r="F12" s="63">
        <v>30</v>
      </c>
    </row>
    <row r="13" ht="20.7" customHeight="1" spans="2:6">
      <c r="B13" s="64"/>
      <c r="C13" s="65" t="s">
        <v>183</v>
      </c>
      <c r="D13" s="63"/>
      <c r="E13" s="65" t="s">
        <v>20</v>
      </c>
      <c r="F13" s="63">
        <v>396.56</v>
      </c>
    </row>
    <row r="14" ht="20.7" customHeight="1" spans="2:6">
      <c r="B14" s="64"/>
      <c r="C14" s="65" t="s">
        <v>184</v>
      </c>
      <c r="D14" s="63"/>
      <c r="E14" s="65" t="s">
        <v>21</v>
      </c>
      <c r="F14" s="63">
        <v>59.35</v>
      </c>
    </row>
    <row r="15" ht="20.7" customHeight="1" spans="2:6">
      <c r="B15" s="64"/>
      <c r="C15" s="65" t="s">
        <v>185</v>
      </c>
      <c r="D15" s="63"/>
      <c r="E15" s="65"/>
      <c r="F15" s="63"/>
    </row>
    <row r="16" ht="20.7" customHeight="1" spans="2:6">
      <c r="B16" s="64"/>
      <c r="C16" s="65" t="s">
        <v>186</v>
      </c>
      <c r="D16" s="63"/>
      <c r="E16" s="65"/>
      <c r="F16" s="63"/>
    </row>
    <row r="17" ht="20.7" customHeight="1" spans="2:6">
      <c r="B17" s="64"/>
      <c r="C17" s="65" t="s">
        <v>187</v>
      </c>
      <c r="D17" s="63"/>
      <c r="E17" s="65"/>
      <c r="F17" s="63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workbookViewId="0">
      <selection activeCell="I27" sqref="I27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31"/>
      <c r="B1" s="32" t="s">
        <v>188</v>
      </c>
    </row>
    <row r="2" ht="16.35" customHeight="1" spans="2:13">
      <c r="B2" s="33" t="s">
        <v>189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ht="16.35" customHeight="1" spans="2:13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ht="16.35" customHeight="1"/>
    <row r="5" ht="22.4" customHeight="1" spans="13:13">
      <c r="M5" s="59" t="s">
        <v>2</v>
      </c>
    </row>
    <row r="6" ht="36.2" customHeight="1" spans="2:13">
      <c r="B6" s="43" t="s">
        <v>190</v>
      </c>
      <c r="C6" s="43"/>
      <c r="D6" s="43" t="s">
        <v>35</v>
      </c>
      <c r="E6" s="44" t="s">
        <v>191</v>
      </c>
      <c r="F6" s="44" t="s">
        <v>192</v>
      </c>
      <c r="G6" s="44" t="s">
        <v>193</v>
      </c>
      <c r="H6" s="44" t="s">
        <v>194</v>
      </c>
      <c r="I6" s="44" t="s">
        <v>195</v>
      </c>
      <c r="J6" s="44" t="s">
        <v>196</v>
      </c>
      <c r="K6" s="44" t="s">
        <v>197</v>
      </c>
      <c r="L6" s="44" t="s">
        <v>198</v>
      </c>
      <c r="M6" s="44" t="s">
        <v>199</v>
      </c>
    </row>
    <row r="7" ht="30.15" customHeight="1" spans="2:13">
      <c r="B7" s="43" t="s">
        <v>108</v>
      </c>
      <c r="C7" s="43" t="s">
        <v>34</v>
      </c>
      <c r="D7" s="43"/>
      <c r="E7" s="44"/>
      <c r="F7" s="44"/>
      <c r="G7" s="44"/>
      <c r="H7" s="44"/>
      <c r="I7" s="44"/>
      <c r="J7" s="44"/>
      <c r="K7" s="44"/>
      <c r="L7" s="44"/>
      <c r="M7" s="44"/>
    </row>
    <row r="8" ht="20.7" customHeight="1" spans="2:13">
      <c r="B8" s="45" t="s">
        <v>7</v>
      </c>
      <c r="C8" s="45"/>
      <c r="D8" s="46">
        <v>1311.37</v>
      </c>
      <c r="E8" s="46">
        <v>1311.37</v>
      </c>
      <c r="F8" s="46"/>
      <c r="G8" s="46"/>
      <c r="H8" s="46"/>
      <c r="I8" s="46"/>
      <c r="J8" s="46"/>
      <c r="K8" s="46"/>
      <c r="L8" s="46"/>
      <c r="M8" s="46"/>
    </row>
    <row r="9" ht="20.7" customHeight="1" spans="2:13">
      <c r="B9" s="39" t="s">
        <v>38</v>
      </c>
      <c r="C9" s="40" t="s">
        <v>14</v>
      </c>
      <c r="D9" s="38">
        <f>D10+D14</f>
        <v>615.77</v>
      </c>
      <c r="E9" s="38">
        <f>E10+E14</f>
        <v>615.77</v>
      </c>
      <c r="F9" s="47"/>
      <c r="G9" s="47"/>
      <c r="H9" s="47"/>
      <c r="I9" s="47"/>
      <c r="J9" s="47"/>
      <c r="K9" s="47"/>
      <c r="L9" s="47"/>
      <c r="M9" s="47"/>
    </row>
    <row r="10" ht="18.1" customHeight="1" spans="2:13">
      <c r="B10" s="41" t="s">
        <v>39</v>
      </c>
      <c r="C10" s="42" t="s">
        <v>40</v>
      </c>
      <c r="D10" s="38">
        <v>607.05</v>
      </c>
      <c r="E10" s="38">
        <v>607.05</v>
      </c>
      <c r="F10" s="47"/>
      <c r="G10" s="47"/>
      <c r="H10" s="47"/>
      <c r="I10" s="47"/>
      <c r="J10" s="47"/>
      <c r="K10" s="47"/>
      <c r="L10" s="47"/>
      <c r="M10" s="47"/>
    </row>
    <row r="11" ht="19.8" customHeight="1" spans="2:13">
      <c r="B11" s="41" t="s">
        <v>41</v>
      </c>
      <c r="C11" s="42" t="s">
        <v>42</v>
      </c>
      <c r="D11" s="38">
        <v>600.96</v>
      </c>
      <c r="E11" s="38">
        <v>600.96</v>
      </c>
      <c r="F11" s="47"/>
      <c r="G11" s="47"/>
      <c r="H11" s="47"/>
      <c r="I11" s="47"/>
      <c r="J11" s="47"/>
      <c r="K11" s="47"/>
      <c r="L11" s="47"/>
      <c r="M11" s="47"/>
    </row>
    <row r="12" ht="19.8" customHeight="1" spans="2:13">
      <c r="B12" s="41" t="s">
        <v>43</v>
      </c>
      <c r="C12" s="42" t="s">
        <v>44</v>
      </c>
      <c r="D12" s="38">
        <v>3</v>
      </c>
      <c r="E12" s="38">
        <v>3</v>
      </c>
      <c r="F12" s="47"/>
      <c r="G12" s="47"/>
      <c r="H12" s="47"/>
      <c r="I12" s="47"/>
      <c r="J12" s="47"/>
      <c r="K12" s="47"/>
      <c r="L12" s="47"/>
      <c r="M12" s="47"/>
    </row>
    <row r="13" ht="18.1" customHeight="1" spans="2:13">
      <c r="B13" s="41" t="s">
        <v>45</v>
      </c>
      <c r="C13" s="42" t="s">
        <v>46</v>
      </c>
      <c r="D13" s="38"/>
      <c r="E13" s="38"/>
      <c r="F13" s="47"/>
      <c r="G13" s="47"/>
      <c r="H13" s="47"/>
      <c r="I13" s="47"/>
      <c r="J13" s="47"/>
      <c r="K13" s="47"/>
      <c r="L13" s="47"/>
      <c r="M13" s="47"/>
    </row>
    <row r="14" ht="19.8" customHeight="1" spans="2:13">
      <c r="B14" s="41" t="s">
        <v>47</v>
      </c>
      <c r="C14" s="42" t="s">
        <v>48</v>
      </c>
      <c r="D14" s="38">
        <v>8.72</v>
      </c>
      <c r="E14" s="38">
        <v>8.72</v>
      </c>
      <c r="F14" s="47"/>
      <c r="G14" s="47"/>
      <c r="H14" s="47"/>
      <c r="I14" s="47"/>
      <c r="J14" s="47"/>
      <c r="K14" s="47"/>
      <c r="L14" s="47"/>
      <c r="M14" s="47"/>
    </row>
    <row r="15" ht="20.7" customHeight="1" spans="2:13">
      <c r="B15" s="41" t="s">
        <v>49</v>
      </c>
      <c r="C15" s="42" t="s">
        <v>50</v>
      </c>
      <c r="D15" s="38">
        <v>8.72</v>
      </c>
      <c r="E15" s="38">
        <v>8.72</v>
      </c>
      <c r="F15" s="47"/>
      <c r="G15" s="47"/>
      <c r="H15" s="47"/>
      <c r="I15" s="47"/>
      <c r="J15" s="47"/>
      <c r="K15" s="47"/>
      <c r="L15" s="47"/>
      <c r="M15" s="47"/>
    </row>
    <row r="16" ht="18.1" customHeight="1" spans="2:13">
      <c r="B16" s="39" t="s">
        <v>51</v>
      </c>
      <c r="C16" s="40" t="s">
        <v>52</v>
      </c>
      <c r="D16" s="38"/>
      <c r="E16" s="38"/>
      <c r="F16" s="47"/>
      <c r="G16" s="47"/>
      <c r="H16" s="47"/>
      <c r="I16" s="47"/>
      <c r="J16" s="47"/>
      <c r="K16" s="47"/>
      <c r="L16" s="47"/>
      <c r="M16" s="47"/>
    </row>
    <row r="17" ht="19.8" customHeight="1" spans="2:13">
      <c r="B17" s="41" t="s">
        <v>53</v>
      </c>
      <c r="C17" s="42" t="s">
        <v>54</v>
      </c>
      <c r="D17" s="38"/>
      <c r="E17" s="38"/>
      <c r="F17" s="47"/>
      <c r="G17" s="47"/>
      <c r="H17" s="47"/>
      <c r="I17" s="47"/>
      <c r="J17" s="47"/>
      <c r="K17" s="47"/>
      <c r="L17" s="47"/>
      <c r="M17" s="47"/>
    </row>
    <row r="18" ht="19.8" customHeight="1" spans="2:13">
      <c r="B18" s="41" t="s">
        <v>55</v>
      </c>
      <c r="C18" s="42" t="s">
        <v>56</v>
      </c>
      <c r="D18" s="38"/>
      <c r="E18" s="38"/>
      <c r="F18" s="47"/>
      <c r="G18" s="47"/>
      <c r="H18" s="47"/>
      <c r="I18" s="47"/>
      <c r="J18" s="47"/>
      <c r="K18" s="47"/>
      <c r="L18" s="47"/>
      <c r="M18" s="47"/>
    </row>
    <row r="19" ht="19.8" customHeight="1" spans="2:13">
      <c r="B19" s="39" t="s">
        <v>57</v>
      </c>
      <c r="C19" s="40" t="s">
        <v>16</v>
      </c>
      <c r="D19" s="38">
        <v>167.53</v>
      </c>
      <c r="E19" s="38">
        <v>167.53</v>
      </c>
      <c r="F19" s="47"/>
      <c r="G19" s="47"/>
      <c r="H19" s="47"/>
      <c r="I19" s="47"/>
      <c r="J19" s="47"/>
      <c r="K19" s="47"/>
      <c r="L19" s="47"/>
      <c r="M19" s="47"/>
    </row>
    <row r="20" ht="20.7" customHeight="1" spans="2:13">
      <c r="B20" s="41" t="s">
        <v>58</v>
      </c>
      <c r="C20" s="42" t="s">
        <v>59</v>
      </c>
      <c r="D20" s="38"/>
      <c r="E20" s="38"/>
      <c r="F20" s="47"/>
      <c r="G20" s="47"/>
      <c r="H20" s="47"/>
      <c r="I20" s="47"/>
      <c r="J20" s="47"/>
      <c r="K20" s="47"/>
      <c r="L20" s="47"/>
      <c r="M20" s="47"/>
    </row>
    <row r="21" ht="18.1" customHeight="1" spans="2:13">
      <c r="B21" s="41" t="s">
        <v>60</v>
      </c>
      <c r="C21" s="42" t="s">
        <v>61</v>
      </c>
      <c r="D21" s="38"/>
      <c r="E21" s="38"/>
      <c r="F21" s="47"/>
      <c r="G21" s="47"/>
      <c r="H21" s="47"/>
      <c r="I21" s="47"/>
      <c r="J21" s="47"/>
      <c r="K21" s="47"/>
      <c r="L21" s="47"/>
      <c r="M21" s="47"/>
    </row>
    <row r="22" ht="19.8" customHeight="1" spans="2:13">
      <c r="B22" s="41" t="s">
        <v>62</v>
      </c>
      <c r="C22" s="42" t="s">
        <v>63</v>
      </c>
      <c r="D22" s="38">
        <v>167.53</v>
      </c>
      <c r="E22" s="38">
        <v>167.53</v>
      </c>
      <c r="F22" s="47"/>
      <c r="G22" s="47"/>
      <c r="H22" s="47"/>
      <c r="I22" s="47"/>
      <c r="J22" s="47"/>
      <c r="K22" s="47"/>
      <c r="L22" s="47"/>
      <c r="M22" s="47"/>
    </row>
    <row r="23" ht="19.8" customHeight="1" spans="2:13">
      <c r="B23" s="41" t="s">
        <v>64</v>
      </c>
      <c r="C23" s="42" t="s">
        <v>65</v>
      </c>
      <c r="D23" s="38">
        <v>70.29</v>
      </c>
      <c r="E23" s="38">
        <v>70.29</v>
      </c>
      <c r="F23" s="47"/>
      <c r="G23" s="47"/>
      <c r="H23" s="47"/>
      <c r="I23" s="47"/>
      <c r="J23" s="47"/>
      <c r="K23" s="47"/>
      <c r="L23" s="47"/>
      <c r="M23" s="47"/>
    </row>
    <row r="24" ht="20.7" customHeight="1" spans="2:13">
      <c r="B24" s="41" t="s">
        <v>66</v>
      </c>
      <c r="C24" s="42" t="s">
        <v>67</v>
      </c>
      <c r="D24" s="38">
        <v>35.14</v>
      </c>
      <c r="E24" s="38">
        <v>35.14</v>
      </c>
      <c r="F24" s="47"/>
      <c r="G24" s="47"/>
      <c r="H24" s="47"/>
      <c r="I24" s="47"/>
      <c r="J24" s="47"/>
      <c r="K24" s="47"/>
      <c r="L24" s="47"/>
      <c r="M24" s="47"/>
    </row>
    <row r="25" ht="18.1" customHeight="1" spans="2:13">
      <c r="B25" s="41" t="s">
        <v>68</v>
      </c>
      <c r="C25" s="42" t="s">
        <v>69</v>
      </c>
      <c r="D25" s="38">
        <v>62.1</v>
      </c>
      <c r="E25" s="38">
        <v>62.1</v>
      </c>
      <c r="F25" s="47"/>
      <c r="G25" s="47"/>
      <c r="H25" s="47"/>
      <c r="I25" s="47"/>
      <c r="J25" s="47"/>
      <c r="K25" s="47"/>
      <c r="L25" s="47"/>
      <c r="M25" s="47"/>
    </row>
    <row r="26" ht="19.8" customHeight="1" spans="2:13">
      <c r="B26" s="39" t="s">
        <v>70</v>
      </c>
      <c r="C26" s="40" t="s">
        <v>18</v>
      </c>
      <c r="D26" s="38">
        <v>45.25</v>
      </c>
      <c r="E26" s="38">
        <v>45.25</v>
      </c>
      <c r="F26" s="47"/>
      <c r="G26" s="47"/>
      <c r="H26" s="47"/>
      <c r="I26" s="47"/>
      <c r="J26" s="47"/>
      <c r="K26" s="47"/>
      <c r="L26" s="47"/>
      <c r="M26" s="47"/>
    </row>
    <row r="27" ht="20.7" customHeight="1" spans="2:13">
      <c r="B27" s="41" t="s">
        <v>71</v>
      </c>
      <c r="C27" s="42" t="s">
        <v>72</v>
      </c>
      <c r="D27" s="38">
        <v>45.25</v>
      </c>
      <c r="E27" s="38">
        <v>45.25</v>
      </c>
      <c r="F27" s="47"/>
      <c r="G27" s="47"/>
      <c r="H27" s="47"/>
      <c r="I27" s="47"/>
      <c r="J27" s="47"/>
      <c r="K27" s="47"/>
      <c r="L27" s="47"/>
      <c r="M27" s="47"/>
    </row>
    <row r="28" ht="18.1" customHeight="1" spans="2:13">
      <c r="B28" s="41" t="s">
        <v>73</v>
      </c>
      <c r="C28" s="42" t="s">
        <v>74</v>
      </c>
      <c r="D28" s="38">
        <v>37.34</v>
      </c>
      <c r="E28" s="38">
        <v>37.34</v>
      </c>
      <c r="F28" s="47"/>
      <c r="G28" s="47"/>
      <c r="H28" s="47"/>
      <c r="I28" s="47"/>
      <c r="J28" s="47"/>
      <c r="K28" s="47"/>
      <c r="L28" s="47"/>
      <c r="M28" s="47"/>
    </row>
    <row r="29" ht="19.8" customHeight="1" spans="2:13">
      <c r="B29" s="41" t="s">
        <v>75</v>
      </c>
      <c r="C29" s="42" t="s">
        <v>76</v>
      </c>
      <c r="D29" s="38"/>
      <c r="E29" s="38"/>
      <c r="F29" s="47"/>
      <c r="G29" s="47"/>
      <c r="H29" s="47"/>
      <c r="I29" s="47"/>
      <c r="J29" s="47"/>
      <c r="K29" s="47"/>
      <c r="L29" s="47"/>
      <c r="M29" s="47"/>
    </row>
    <row r="30" ht="18.1" customHeight="1" spans="2:13">
      <c r="B30" s="48" t="s">
        <v>77</v>
      </c>
      <c r="C30" s="49" t="s">
        <v>78</v>
      </c>
      <c r="D30" s="50">
        <v>7.91</v>
      </c>
      <c r="E30" s="50">
        <v>7.91</v>
      </c>
      <c r="F30" s="51"/>
      <c r="G30" s="51"/>
      <c r="H30" s="51"/>
      <c r="I30" s="51"/>
      <c r="J30" s="51"/>
      <c r="K30" s="51"/>
      <c r="L30" s="51"/>
      <c r="M30" s="51"/>
    </row>
    <row r="31" ht="19.8" customHeight="1" spans="2:13">
      <c r="B31" s="52" t="s">
        <v>79</v>
      </c>
      <c r="C31" s="53" t="s">
        <v>19</v>
      </c>
      <c r="D31" s="54">
        <v>30</v>
      </c>
      <c r="E31" s="54">
        <v>30</v>
      </c>
      <c r="F31" s="55"/>
      <c r="G31" s="55"/>
      <c r="H31" s="55"/>
      <c r="I31" s="55"/>
      <c r="J31" s="55"/>
      <c r="K31" s="55"/>
      <c r="L31" s="55"/>
      <c r="M31" s="55"/>
    </row>
    <row r="32" ht="20.7" customHeight="1" spans="2:13">
      <c r="B32" s="56" t="s">
        <v>80</v>
      </c>
      <c r="C32" s="57" t="s">
        <v>81</v>
      </c>
      <c r="D32" s="54">
        <v>30</v>
      </c>
      <c r="E32" s="54">
        <v>30</v>
      </c>
      <c r="F32" s="55"/>
      <c r="G32" s="55"/>
      <c r="H32" s="55"/>
      <c r="I32" s="55"/>
      <c r="J32" s="55"/>
      <c r="K32" s="55"/>
      <c r="L32" s="55"/>
      <c r="M32" s="55"/>
    </row>
    <row r="33" ht="18.1" customHeight="1" spans="2:13">
      <c r="B33" s="56" t="s">
        <v>82</v>
      </c>
      <c r="C33" s="57" t="s">
        <v>83</v>
      </c>
      <c r="D33" s="54">
        <v>30</v>
      </c>
      <c r="E33" s="54">
        <v>30</v>
      </c>
      <c r="F33" s="55"/>
      <c r="G33" s="55"/>
      <c r="H33" s="55"/>
      <c r="I33" s="55"/>
      <c r="J33" s="55"/>
      <c r="K33" s="55"/>
      <c r="L33" s="55"/>
      <c r="M33" s="55"/>
    </row>
    <row r="34" ht="19.8" customHeight="1" spans="2:13">
      <c r="B34" s="52" t="s">
        <v>84</v>
      </c>
      <c r="C34" s="53" t="s">
        <v>20</v>
      </c>
      <c r="D34" s="54">
        <v>396.56</v>
      </c>
      <c r="E34" s="54">
        <v>396.56</v>
      </c>
      <c r="F34" s="55"/>
      <c r="G34" s="55"/>
      <c r="H34" s="55"/>
      <c r="I34" s="55"/>
      <c r="J34" s="55"/>
      <c r="K34" s="55"/>
      <c r="L34" s="55"/>
      <c r="M34" s="55"/>
    </row>
    <row r="35" spans="2:13">
      <c r="B35" s="56" t="s">
        <v>85</v>
      </c>
      <c r="C35" s="57" t="s">
        <v>86</v>
      </c>
      <c r="D35" s="54"/>
      <c r="E35" s="54"/>
      <c r="F35" s="58"/>
      <c r="G35" s="58"/>
      <c r="H35" s="58"/>
      <c r="I35" s="58"/>
      <c r="J35" s="58"/>
      <c r="K35" s="58"/>
      <c r="L35" s="58"/>
      <c r="M35" s="58"/>
    </row>
    <row r="36" spans="2:13">
      <c r="B36" s="56" t="s">
        <v>87</v>
      </c>
      <c r="C36" s="57" t="s">
        <v>46</v>
      </c>
      <c r="D36" s="54"/>
      <c r="E36" s="54"/>
      <c r="F36" s="58"/>
      <c r="G36" s="58"/>
      <c r="H36" s="58"/>
      <c r="I36" s="58"/>
      <c r="J36" s="58"/>
      <c r="K36" s="58"/>
      <c r="L36" s="58"/>
      <c r="M36" s="58"/>
    </row>
    <row r="37" spans="2:13">
      <c r="B37" s="56" t="s">
        <v>88</v>
      </c>
      <c r="C37" s="57" t="s">
        <v>89</v>
      </c>
      <c r="D37" s="54"/>
      <c r="E37" s="54"/>
      <c r="F37" s="58"/>
      <c r="G37" s="58"/>
      <c r="H37" s="58"/>
      <c r="I37" s="58"/>
      <c r="J37" s="58"/>
      <c r="K37" s="58"/>
      <c r="L37" s="58"/>
      <c r="M37" s="58"/>
    </row>
    <row r="38" spans="2:13">
      <c r="B38" s="56" t="s">
        <v>90</v>
      </c>
      <c r="C38" s="57" t="s">
        <v>91</v>
      </c>
      <c r="D38" s="54">
        <v>39.9</v>
      </c>
      <c r="E38" s="54">
        <v>39.9</v>
      </c>
      <c r="F38" s="58"/>
      <c r="G38" s="58"/>
      <c r="H38" s="58"/>
      <c r="I38" s="58"/>
      <c r="J38" s="58"/>
      <c r="K38" s="58"/>
      <c r="L38" s="58"/>
      <c r="M38" s="58"/>
    </row>
    <row r="39" ht="25.5" spans="2:13">
      <c r="B39" s="56" t="s">
        <v>92</v>
      </c>
      <c r="C39" s="57" t="s">
        <v>93</v>
      </c>
      <c r="D39" s="54">
        <v>39.9</v>
      </c>
      <c r="E39" s="54">
        <v>39.9</v>
      </c>
      <c r="F39" s="58"/>
      <c r="G39" s="58"/>
      <c r="H39" s="58"/>
      <c r="I39" s="58"/>
      <c r="J39" s="58"/>
      <c r="K39" s="58"/>
      <c r="L39" s="58"/>
      <c r="M39" s="58"/>
    </row>
    <row r="40" spans="2:13">
      <c r="B40" s="56" t="s">
        <v>94</v>
      </c>
      <c r="C40" s="57" t="s">
        <v>95</v>
      </c>
      <c r="D40" s="54">
        <v>356.66</v>
      </c>
      <c r="E40" s="54">
        <v>356.66</v>
      </c>
      <c r="F40" s="58"/>
      <c r="G40" s="58"/>
      <c r="H40" s="58"/>
      <c r="I40" s="58"/>
      <c r="J40" s="58"/>
      <c r="K40" s="58"/>
      <c r="L40" s="58"/>
      <c r="M40" s="58"/>
    </row>
    <row r="41" spans="2:13">
      <c r="B41" s="56" t="s">
        <v>96</v>
      </c>
      <c r="C41" s="57" t="s">
        <v>97</v>
      </c>
      <c r="D41" s="54">
        <v>356.66</v>
      </c>
      <c r="E41" s="54">
        <v>356.66</v>
      </c>
      <c r="F41" s="58"/>
      <c r="G41" s="58"/>
      <c r="H41" s="58"/>
      <c r="I41" s="58"/>
      <c r="J41" s="58"/>
      <c r="K41" s="58"/>
      <c r="L41" s="58"/>
      <c r="M41" s="58"/>
    </row>
    <row r="42" spans="2:13">
      <c r="B42" s="52" t="s">
        <v>98</v>
      </c>
      <c r="C42" s="53" t="s">
        <v>21</v>
      </c>
      <c r="D42" s="54">
        <v>59.35</v>
      </c>
      <c r="E42" s="54">
        <v>59.35</v>
      </c>
      <c r="F42" s="58"/>
      <c r="G42" s="58"/>
      <c r="H42" s="58"/>
      <c r="I42" s="58"/>
      <c r="J42" s="58"/>
      <c r="K42" s="58"/>
      <c r="L42" s="58"/>
      <c r="M42" s="58"/>
    </row>
    <row r="43" spans="2:13">
      <c r="B43" s="56" t="s">
        <v>99</v>
      </c>
      <c r="C43" s="57" t="s">
        <v>100</v>
      </c>
      <c r="D43" s="54">
        <v>59.35</v>
      </c>
      <c r="E43" s="54">
        <v>59.35</v>
      </c>
      <c r="F43" s="58"/>
      <c r="G43" s="58"/>
      <c r="H43" s="58"/>
      <c r="I43" s="58"/>
      <c r="J43" s="58"/>
      <c r="K43" s="58"/>
      <c r="L43" s="58"/>
      <c r="M43" s="58"/>
    </row>
    <row r="44" spans="2:13">
      <c r="B44" s="56" t="s">
        <v>101</v>
      </c>
      <c r="C44" s="57" t="s">
        <v>102</v>
      </c>
      <c r="D44" s="54">
        <v>59.35</v>
      </c>
      <c r="E44" s="54">
        <v>59.35</v>
      </c>
      <c r="F44" s="58"/>
      <c r="G44" s="58"/>
      <c r="H44" s="58"/>
      <c r="I44" s="58"/>
      <c r="J44" s="58"/>
      <c r="K44" s="58"/>
      <c r="L44" s="58"/>
      <c r="M44" s="58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E32" sqref="E32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31"/>
      <c r="B1" s="32" t="s">
        <v>200</v>
      </c>
    </row>
    <row r="2" ht="16.35" customHeight="1" spans="2:6">
      <c r="B2" s="33" t="s">
        <v>201</v>
      </c>
      <c r="C2" s="33"/>
      <c r="D2" s="33"/>
      <c r="E2" s="33"/>
      <c r="F2" s="33"/>
    </row>
    <row r="3" ht="16.35" customHeight="1" spans="2:6">
      <c r="B3" s="33"/>
      <c r="C3" s="33"/>
      <c r="D3" s="33"/>
      <c r="E3" s="33"/>
      <c r="F3" s="33"/>
    </row>
    <row r="4" ht="16.35" customHeight="1" spans="2:6">
      <c r="B4" s="34"/>
      <c r="C4" s="34"/>
      <c r="D4" s="34"/>
      <c r="E4" s="34"/>
      <c r="F4" s="34"/>
    </row>
    <row r="5" ht="18.95" customHeight="1" spans="2:6">
      <c r="B5" s="34"/>
      <c r="C5" s="34"/>
      <c r="D5" s="34"/>
      <c r="E5" s="34"/>
      <c r="F5" s="35" t="s">
        <v>2</v>
      </c>
    </row>
    <row r="6" ht="31.9" customHeight="1" spans="2:6">
      <c r="B6" s="36" t="s">
        <v>108</v>
      </c>
      <c r="C6" s="36" t="s">
        <v>34</v>
      </c>
      <c r="D6" s="36" t="s">
        <v>35</v>
      </c>
      <c r="E6" s="36" t="s">
        <v>202</v>
      </c>
      <c r="F6" s="36" t="s">
        <v>203</v>
      </c>
    </row>
    <row r="7" ht="23.25" customHeight="1" spans="2:6">
      <c r="B7" s="37" t="s">
        <v>7</v>
      </c>
      <c r="C7" s="37"/>
      <c r="D7" s="38">
        <v>1311.37</v>
      </c>
      <c r="E7" s="38">
        <v>876.17</v>
      </c>
      <c r="F7" s="38">
        <v>435.19</v>
      </c>
    </row>
    <row r="8" ht="21.55" customHeight="1" spans="2:6">
      <c r="B8" s="39" t="s">
        <v>38</v>
      </c>
      <c r="C8" s="40" t="s">
        <v>14</v>
      </c>
      <c r="D8" s="38">
        <f>D9+D13</f>
        <v>615.77</v>
      </c>
      <c r="E8" s="38">
        <f>E9+E13</f>
        <v>607.14</v>
      </c>
      <c r="F8" s="38">
        <v>8.63</v>
      </c>
    </row>
    <row r="9" ht="20.7" customHeight="1" spans="2:6">
      <c r="B9" s="41" t="s">
        <v>39</v>
      </c>
      <c r="C9" s="42" t="s">
        <v>40</v>
      </c>
      <c r="D9" s="38">
        <v>607.05</v>
      </c>
      <c r="E9" s="38">
        <v>604.05</v>
      </c>
      <c r="F9" s="38">
        <v>3</v>
      </c>
    </row>
    <row r="10" ht="20.7" customHeight="1" spans="2:6">
      <c r="B10" s="41" t="s">
        <v>41</v>
      </c>
      <c r="C10" s="42" t="s">
        <v>42</v>
      </c>
      <c r="D10" s="38">
        <v>600.96</v>
      </c>
      <c r="E10" s="38">
        <v>600.96</v>
      </c>
      <c r="F10" s="38"/>
    </row>
    <row r="11" ht="20.7" customHeight="1" spans="2:6">
      <c r="B11" s="41" t="s">
        <v>43</v>
      </c>
      <c r="C11" s="42" t="s">
        <v>44</v>
      </c>
      <c r="D11" s="38">
        <v>3</v>
      </c>
      <c r="E11" s="38"/>
      <c r="F11" s="38">
        <v>3</v>
      </c>
    </row>
    <row r="12" ht="20.7" customHeight="1" spans="2:6">
      <c r="B12" s="41" t="s">
        <v>45</v>
      </c>
      <c r="C12" s="42" t="s">
        <v>46</v>
      </c>
      <c r="D12" s="38"/>
      <c r="E12" s="38"/>
      <c r="F12" s="38"/>
    </row>
    <row r="13" ht="20.7" customHeight="1" spans="2:6">
      <c r="B13" s="41" t="s">
        <v>47</v>
      </c>
      <c r="C13" s="42" t="s">
        <v>48</v>
      </c>
      <c r="D13" s="38">
        <v>8.72</v>
      </c>
      <c r="E13" s="38">
        <v>3.09</v>
      </c>
      <c r="F13" s="38">
        <v>5.63</v>
      </c>
    </row>
    <row r="14" ht="21.55" customHeight="1" spans="2:6">
      <c r="B14" s="41" t="s">
        <v>49</v>
      </c>
      <c r="C14" s="42" t="s">
        <v>50</v>
      </c>
      <c r="D14" s="38">
        <v>8.72</v>
      </c>
      <c r="E14" s="38">
        <v>3.09</v>
      </c>
      <c r="F14" s="38">
        <v>5.63</v>
      </c>
    </row>
    <row r="15" ht="20.7" customHeight="1" spans="2:6">
      <c r="B15" s="39" t="s">
        <v>51</v>
      </c>
      <c r="C15" s="40" t="s">
        <v>52</v>
      </c>
      <c r="D15" s="38"/>
      <c r="E15" s="38"/>
      <c r="F15" s="38"/>
    </row>
    <row r="16" ht="20.7" customHeight="1" spans="2:6">
      <c r="B16" s="41" t="s">
        <v>53</v>
      </c>
      <c r="C16" s="42" t="s">
        <v>54</v>
      </c>
      <c r="D16" s="38"/>
      <c r="E16" s="38"/>
      <c r="F16" s="38"/>
    </row>
    <row r="17" ht="20.7" customHeight="1" spans="2:6">
      <c r="B17" s="41" t="s">
        <v>55</v>
      </c>
      <c r="C17" s="42" t="s">
        <v>56</v>
      </c>
      <c r="D17" s="38"/>
      <c r="E17" s="38"/>
      <c r="F17" s="38"/>
    </row>
    <row r="18" ht="20.7" customHeight="1" spans="2:6">
      <c r="B18" s="39" t="s">
        <v>57</v>
      </c>
      <c r="C18" s="40" t="s">
        <v>16</v>
      </c>
      <c r="D18" s="38">
        <v>167.53</v>
      </c>
      <c r="E18" s="38">
        <v>167.53</v>
      </c>
      <c r="F18" s="38"/>
    </row>
    <row r="19" ht="21.55" customHeight="1" spans="2:6">
      <c r="B19" s="41" t="s">
        <v>58</v>
      </c>
      <c r="C19" s="42" t="s">
        <v>59</v>
      </c>
      <c r="D19" s="38"/>
      <c r="E19" s="38"/>
      <c r="F19" s="38"/>
    </row>
    <row r="20" ht="20.7" customHeight="1" spans="2:6">
      <c r="B20" s="41" t="s">
        <v>60</v>
      </c>
      <c r="C20" s="42" t="s">
        <v>61</v>
      </c>
      <c r="D20" s="38"/>
      <c r="E20" s="38"/>
      <c r="F20" s="38"/>
    </row>
    <row r="21" ht="20.7" customHeight="1" spans="2:6">
      <c r="B21" s="41" t="s">
        <v>62</v>
      </c>
      <c r="C21" s="42" t="s">
        <v>63</v>
      </c>
      <c r="D21" s="38">
        <v>167.53</v>
      </c>
      <c r="E21" s="38">
        <v>167.53</v>
      </c>
      <c r="F21" s="38"/>
    </row>
    <row r="22" ht="20.7" customHeight="1" spans="2:6">
      <c r="B22" s="41" t="s">
        <v>64</v>
      </c>
      <c r="C22" s="42" t="s">
        <v>65</v>
      </c>
      <c r="D22" s="38">
        <v>70.29</v>
      </c>
      <c r="E22" s="38">
        <v>70.29</v>
      </c>
      <c r="F22" s="38"/>
    </row>
    <row r="23" ht="21.55" customHeight="1" spans="2:6">
      <c r="B23" s="41" t="s">
        <v>66</v>
      </c>
      <c r="C23" s="42" t="s">
        <v>67</v>
      </c>
      <c r="D23" s="38">
        <v>35.14</v>
      </c>
      <c r="E23" s="38">
        <v>35.14</v>
      </c>
      <c r="F23" s="38"/>
    </row>
    <row r="24" ht="20.7" customHeight="1" spans="2:6">
      <c r="B24" s="41" t="s">
        <v>68</v>
      </c>
      <c r="C24" s="42" t="s">
        <v>69</v>
      </c>
      <c r="D24" s="38">
        <v>62.1</v>
      </c>
      <c r="E24" s="38">
        <v>62.1</v>
      </c>
      <c r="F24" s="38"/>
    </row>
    <row r="25" ht="20.7" customHeight="1" spans="2:6">
      <c r="B25" s="39" t="s">
        <v>70</v>
      </c>
      <c r="C25" s="40" t="s">
        <v>18</v>
      </c>
      <c r="D25" s="38">
        <v>45.25</v>
      </c>
      <c r="E25" s="38">
        <v>45.25</v>
      </c>
      <c r="F25" s="38"/>
    </row>
    <row r="26" ht="21.55" customHeight="1" spans="2:6">
      <c r="B26" s="41" t="s">
        <v>71</v>
      </c>
      <c r="C26" s="42" t="s">
        <v>72</v>
      </c>
      <c r="D26" s="38">
        <v>45.25</v>
      </c>
      <c r="E26" s="38">
        <v>45.25</v>
      </c>
      <c r="F26" s="38"/>
    </row>
    <row r="27" ht="20.7" customHeight="1" spans="2:6">
      <c r="B27" s="41" t="s">
        <v>73</v>
      </c>
      <c r="C27" s="42" t="s">
        <v>74</v>
      </c>
      <c r="D27" s="38">
        <v>37.34</v>
      </c>
      <c r="E27" s="38">
        <v>37.34</v>
      </c>
      <c r="F27" s="38"/>
    </row>
    <row r="28" ht="20.7" customHeight="1" spans="2:6">
      <c r="B28" s="41" t="s">
        <v>75</v>
      </c>
      <c r="C28" s="42" t="s">
        <v>76</v>
      </c>
      <c r="D28" s="38"/>
      <c r="E28" s="38"/>
      <c r="F28" s="38"/>
    </row>
    <row r="29" ht="20.7" customHeight="1" spans="2:6">
      <c r="B29" s="41" t="s">
        <v>77</v>
      </c>
      <c r="C29" s="42" t="s">
        <v>78</v>
      </c>
      <c r="D29" s="38">
        <v>7.91</v>
      </c>
      <c r="E29" s="38">
        <v>7.91</v>
      </c>
      <c r="F29" s="38"/>
    </row>
    <row r="30" ht="20.7" customHeight="1" spans="2:6">
      <c r="B30" s="39" t="s">
        <v>79</v>
      </c>
      <c r="C30" s="40" t="s">
        <v>19</v>
      </c>
      <c r="D30" s="38">
        <v>30</v>
      </c>
      <c r="E30" s="38"/>
      <c r="F30" s="38">
        <v>30</v>
      </c>
    </row>
    <row r="31" ht="21.55" customHeight="1" spans="2:6">
      <c r="B31" s="41" t="s">
        <v>80</v>
      </c>
      <c r="C31" s="42" t="s">
        <v>81</v>
      </c>
      <c r="D31" s="38">
        <v>30</v>
      </c>
      <c r="E31" s="38"/>
      <c r="F31" s="38">
        <v>30</v>
      </c>
    </row>
    <row r="32" ht="20.7" customHeight="1" spans="2:6">
      <c r="B32" s="41" t="s">
        <v>82</v>
      </c>
      <c r="C32" s="42" t="s">
        <v>83</v>
      </c>
      <c r="D32" s="38">
        <v>30</v>
      </c>
      <c r="E32" s="38"/>
      <c r="F32" s="38">
        <v>30</v>
      </c>
    </row>
    <row r="33" ht="20.7" customHeight="1" spans="2:6">
      <c r="B33" s="39" t="s">
        <v>84</v>
      </c>
      <c r="C33" s="40" t="s">
        <v>20</v>
      </c>
      <c r="D33" s="38">
        <v>396.56</v>
      </c>
      <c r="E33" s="38"/>
      <c r="F33" s="38">
        <v>396.56</v>
      </c>
    </row>
    <row r="34" spans="2:6">
      <c r="B34" s="41" t="s">
        <v>85</v>
      </c>
      <c r="C34" s="42" t="s">
        <v>86</v>
      </c>
      <c r="D34" s="38"/>
      <c r="E34" s="38"/>
      <c r="F34" s="38"/>
    </row>
    <row r="35" spans="2:6">
      <c r="B35" s="41" t="s">
        <v>87</v>
      </c>
      <c r="C35" s="42" t="s">
        <v>46</v>
      </c>
      <c r="D35" s="38"/>
      <c r="E35" s="38"/>
      <c r="F35" s="38"/>
    </row>
    <row r="36" spans="2:6">
      <c r="B36" s="41" t="s">
        <v>88</v>
      </c>
      <c r="C36" s="42" t="s">
        <v>89</v>
      </c>
      <c r="D36" s="38"/>
      <c r="E36" s="38"/>
      <c r="F36" s="38"/>
    </row>
    <row r="37" spans="2:6">
      <c r="B37" s="41" t="s">
        <v>90</v>
      </c>
      <c r="C37" s="42" t="s">
        <v>91</v>
      </c>
      <c r="D37" s="38">
        <v>39.9</v>
      </c>
      <c r="E37" s="38"/>
      <c r="F37" s="38">
        <v>39.9</v>
      </c>
    </row>
    <row r="38" ht="25.5" spans="2:6">
      <c r="B38" s="41" t="s">
        <v>92</v>
      </c>
      <c r="C38" s="42" t="s">
        <v>93</v>
      </c>
      <c r="D38" s="38">
        <v>39.9</v>
      </c>
      <c r="E38" s="38"/>
      <c r="F38" s="38">
        <v>39.9</v>
      </c>
    </row>
    <row r="39" spans="2:6">
      <c r="B39" s="41" t="s">
        <v>94</v>
      </c>
      <c r="C39" s="42" t="s">
        <v>95</v>
      </c>
      <c r="D39" s="38">
        <v>356.66</v>
      </c>
      <c r="E39" s="38"/>
      <c r="F39" s="38">
        <v>356.66</v>
      </c>
    </row>
    <row r="40" spans="2:6">
      <c r="B40" s="41" t="s">
        <v>96</v>
      </c>
      <c r="C40" s="42" t="s">
        <v>97</v>
      </c>
      <c r="D40" s="38">
        <v>356.66</v>
      </c>
      <c r="E40" s="38"/>
      <c r="F40" s="38">
        <v>356.66</v>
      </c>
    </row>
    <row r="41" spans="2:6">
      <c r="B41" s="39" t="s">
        <v>98</v>
      </c>
      <c r="C41" s="40" t="s">
        <v>21</v>
      </c>
      <c r="D41" s="38">
        <v>59.35</v>
      </c>
      <c r="E41" s="38">
        <v>59.35</v>
      </c>
      <c r="F41" s="38"/>
    </row>
    <row r="42" spans="2:6">
      <c r="B42" s="41" t="s">
        <v>99</v>
      </c>
      <c r="C42" s="42" t="s">
        <v>100</v>
      </c>
      <c r="D42" s="38">
        <v>59.35</v>
      </c>
      <c r="E42" s="38">
        <v>59.35</v>
      </c>
      <c r="F42" s="38"/>
    </row>
    <row r="43" spans="2:6">
      <c r="B43" s="41" t="s">
        <v>101</v>
      </c>
      <c r="C43" s="42" t="s">
        <v>102</v>
      </c>
      <c r="D43" s="38">
        <v>59.35</v>
      </c>
      <c r="E43" s="38">
        <v>59.35</v>
      </c>
      <c r="F43" s="38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I32" sqref="I32"/>
    </sheetView>
  </sheetViews>
  <sheetFormatPr defaultColWidth="10" defaultRowHeight="13.5" outlineLevelRow="7"/>
  <cols>
    <col min="1" max="1" width="0.408333333333333" style="20" customWidth="1"/>
    <col min="2" max="2" width="9.225" style="20" customWidth="1"/>
    <col min="3" max="3" width="18" style="20" customWidth="1"/>
    <col min="4" max="4" width="11.4" style="20" customWidth="1"/>
    <col min="5" max="5" width="10.9916666666667" style="20" customWidth="1"/>
    <col min="6" max="6" width="12.2083333333333" style="20" customWidth="1"/>
    <col min="7" max="7" width="12.625" style="20" customWidth="1"/>
    <col min="8" max="8" width="11.4" style="20" customWidth="1"/>
    <col min="9" max="9" width="10.9916666666667" style="20" customWidth="1"/>
    <col min="10" max="10" width="11.125" style="20" customWidth="1"/>
    <col min="11" max="11" width="12.35" style="20" customWidth="1"/>
    <col min="12" max="13" width="11.8083333333333" style="20" customWidth="1"/>
    <col min="14" max="16384" width="10" style="20"/>
  </cols>
  <sheetData>
    <row r="1" s="20" customFormat="1" ht="17.25" customHeight="1" spans="1:13">
      <c r="A1" s="21"/>
      <c r="B1" s="22" t="s">
        <v>204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="20" customFormat="1" ht="16.35" customHeight="1" spans="2:13">
      <c r="B2" s="23" t="s">
        <v>205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="20" customFormat="1" ht="16.35" customHeight="1" spans="2:13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="20" customFormat="1" ht="16.35" customHeight="1" spans="2:13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="20" customFormat="1" ht="21.55" customHeight="1" spans="2:13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30" t="s">
        <v>2</v>
      </c>
    </row>
    <row r="6" s="20" customFormat="1" ht="65.55" customHeight="1" spans="2:13">
      <c r="B6" s="24" t="s">
        <v>206</v>
      </c>
      <c r="C6" s="24" t="s">
        <v>5</v>
      </c>
      <c r="D6" s="24" t="s">
        <v>35</v>
      </c>
      <c r="E6" s="24" t="s">
        <v>191</v>
      </c>
      <c r="F6" s="24" t="s">
        <v>192</v>
      </c>
      <c r="G6" s="24" t="s">
        <v>193</v>
      </c>
      <c r="H6" s="24" t="s">
        <v>194</v>
      </c>
      <c r="I6" s="24" t="s">
        <v>195</v>
      </c>
      <c r="J6" s="24" t="s">
        <v>196</v>
      </c>
      <c r="K6" s="24" t="s">
        <v>197</v>
      </c>
      <c r="L6" s="24" t="s">
        <v>198</v>
      </c>
      <c r="M6" s="24" t="s">
        <v>199</v>
      </c>
    </row>
    <row r="7" s="20" customFormat="1" ht="23.25" customHeight="1" spans="2:13">
      <c r="B7" s="25" t="s">
        <v>7</v>
      </c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="20" customFormat="1" ht="21.55" customHeight="1" spans="2:13">
      <c r="B8" s="27">
        <v>1</v>
      </c>
      <c r="C8" s="28" t="s">
        <v>207</v>
      </c>
      <c r="D8" s="29">
        <v>26.48</v>
      </c>
      <c r="E8" s="29"/>
      <c r="F8" s="29"/>
      <c r="G8" s="29"/>
      <c r="H8" s="29"/>
      <c r="I8" s="29"/>
      <c r="J8" s="29"/>
      <c r="K8" s="29"/>
      <c r="L8" s="29"/>
      <c r="M8" s="29">
        <f>24.98+1.5</f>
        <v>26.48</v>
      </c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1.财政拨款收支总表</vt:lpstr>
      <vt:lpstr>2.一般公共预算财政拨款支出预算表</vt:lpstr>
      <vt:lpstr>3.一般公共预算财政拨款基本支出预算表</vt:lpstr>
      <vt:lpstr>4.一般公共预算“三公”经费支出表</vt:lpstr>
      <vt:lpstr>5.政府性基金预算支出表</vt:lpstr>
      <vt:lpstr>6.部门收支总表</vt:lpstr>
      <vt:lpstr>7.部门收入总表</vt:lpstr>
      <vt:lpstr>8.部门支出总表</vt:lpstr>
      <vt:lpstr>9.政府采购预算明细表</vt:lpstr>
      <vt:lpstr>10.2025年部门（单位）预算整体绩效目标表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2025-02-26T04:59:00Z</dcterms:created>
  <dcterms:modified xsi:type="dcterms:W3CDTF">2025-02-28T05:08:54Z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