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2075"/>
  </bookViews>
  <sheets>
    <sheet name="Sheet1" sheetId="1" r:id="rId1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<sst xmlns="http://schemas.openxmlformats.org/spreadsheetml/2006/main" count="268" uniqueCount="124">
  <si>
    <t>附件</t>
  </si>
  <si>
    <t>城口县2021年重点项目绩效评价结果一览表</t>
  </si>
  <si>
    <t>单位：万元(保留两位小数）</t>
  </si>
  <si>
    <t>序号</t>
  </si>
  <si>
    <t>项目绩效管理责任单位</t>
  </si>
  <si>
    <t>上级下达项目名称</t>
  </si>
  <si>
    <t>资金性质</t>
  </si>
  <si>
    <t>本级下达预算资金名称</t>
  </si>
  <si>
    <t>项目类别</t>
  </si>
  <si>
    <t>市级下达资金金额</t>
  </si>
  <si>
    <t>市级是否要求报送绩效目标表</t>
  </si>
  <si>
    <t>县级预算资金下达文件号</t>
  </si>
  <si>
    <t>县级下达资金预算情况</t>
  </si>
  <si>
    <t>评价机构</t>
  </si>
  <si>
    <t>综合评分</t>
  </si>
  <si>
    <t>评价等级</t>
  </si>
  <si>
    <t>备注</t>
  </si>
  <si>
    <t>中央资金</t>
  </si>
  <si>
    <t>市级资金</t>
  </si>
  <si>
    <t>县级资金</t>
  </si>
  <si>
    <t>县商务委</t>
  </si>
  <si>
    <t>大巴山森林人家2019年贴息贴保</t>
  </si>
  <si>
    <t>县本级资金</t>
  </si>
  <si>
    <t>关于下达2019年度大巴山森林人家贷款贴息贴保资金预算的通知</t>
  </si>
  <si>
    <t>补助类</t>
  </si>
  <si>
    <t>否</t>
  </si>
  <si>
    <t xml:space="preserve">城财发〔2020〕280号 </t>
  </si>
  <si>
    <t>四川大明工程建设管理咨询有限公司</t>
  </si>
  <si>
    <t>优</t>
  </si>
  <si>
    <t>水利局</t>
  </si>
  <si>
    <t>水利发展资金</t>
  </si>
  <si>
    <t>上级转移资金</t>
  </si>
  <si>
    <t>用于灾后水利薄弱环节建设—中小河流治理。</t>
  </si>
  <si>
    <t>建设类</t>
  </si>
  <si>
    <t>是</t>
  </si>
  <si>
    <t>城财发〔2020〕25 号</t>
  </si>
  <si>
    <t>支持建设定点扶贫小型水库。</t>
  </si>
  <si>
    <t>良</t>
  </si>
  <si>
    <t>水保、河湖水系连通、水资源节约与保护、山洪灾害防治、公益性水工程维修养护等10大支出方向。</t>
  </si>
  <si>
    <t>饮水安全配套设施改造工程</t>
  </si>
  <si>
    <t>城财发〔2020〕452 号</t>
  </si>
  <si>
    <t>2020年国家重大水利工程建设基金</t>
  </si>
  <si>
    <t>中央转移资金</t>
  </si>
  <si>
    <t>三峡后续工作</t>
  </si>
  <si>
    <t>鼎兴公司</t>
  </si>
  <si>
    <t>农村综合改革转移支付</t>
  </si>
  <si>
    <t>污水管网</t>
  </si>
  <si>
    <r>
      <rPr>
        <sz val="9"/>
        <rFont val="宋体"/>
        <charset val="134"/>
      </rPr>
      <t>城财发〔2020〕</t>
    </r>
    <r>
      <rPr>
        <sz val="9"/>
        <rFont val="宋体"/>
        <charset val="134"/>
      </rPr>
      <t>584</t>
    </r>
    <r>
      <rPr>
        <sz val="9"/>
        <rFont val="宋体"/>
        <charset val="134"/>
      </rPr>
      <t xml:space="preserve"> 号</t>
    </r>
  </si>
  <si>
    <t>农业农村委</t>
  </si>
  <si>
    <t>城口县2020年集体经济试点项目</t>
  </si>
  <si>
    <t>城财发〔2020〕24号</t>
  </si>
  <si>
    <t>财政专项扶贫资金</t>
  </si>
  <si>
    <t>2020年新型职业农民培训</t>
  </si>
  <si>
    <t>城财发〔2020〕13号</t>
  </si>
  <si>
    <t>财政专项扶贫资金-以工代赈</t>
  </si>
  <si>
    <t>城口县农村一二三产业融合发展项目</t>
  </si>
  <si>
    <t>城财发〔2020〕12号</t>
  </si>
  <si>
    <t>城口县集体经济试点项目</t>
  </si>
  <si>
    <t>城财发〔2020〕196号</t>
  </si>
  <si>
    <t>城口县2020年招商引资城口山地鸡及老腊肉全产业链项目配套基础设施项目</t>
  </si>
  <si>
    <t>城口县2020年招商引资香菇菌棒标准化生产及产品收购项目配套基础设施项目</t>
  </si>
  <si>
    <t>城口县2020年城口山地鸡遗传资源研究项目</t>
  </si>
  <si>
    <t xml:space="preserve">城财发〔2020〕281 </t>
  </si>
  <si>
    <t>城财发〔2020〕286号</t>
  </si>
  <si>
    <t>中央农田建设补助资金</t>
  </si>
  <si>
    <t>城财发〔2020〕412号</t>
  </si>
  <si>
    <t>县鼎兴农业开发有限公司</t>
  </si>
  <si>
    <t>九龙坡对口帮扶资金</t>
  </si>
  <si>
    <t>城口县厚坪乡龙盘村乡村旅游扶贫示范区项目</t>
  </si>
  <si>
    <t>城财发〔2020〕236号</t>
  </si>
  <si>
    <t>林业局</t>
  </si>
  <si>
    <t>林业改革发展资金</t>
  </si>
  <si>
    <t>国土绿化提升行动</t>
  </si>
  <si>
    <t xml:space="preserve">城财发〔2020〕23 号 </t>
  </si>
  <si>
    <t>通道绿化建设</t>
  </si>
  <si>
    <t xml:space="preserve">城财发〔2019〕329 </t>
  </si>
  <si>
    <t>陈家山绿化资金</t>
  </si>
  <si>
    <t>城财发〔2019〕734 号</t>
  </si>
  <si>
    <t>供销社</t>
  </si>
  <si>
    <t>市国资扶贫资金</t>
  </si>
  <si>
    <t>城口县2020年基层供销社恢复重建工程</t>
  </si>
  <si>
    <t xml:space="preserve">城财发〔2020〕13号 </t>
  </si>
  <si>
    <t>各相关学校</t>
  </si>
  <si>
    <t>2020年义务教育薄弱环节改善与能力提升资金</t>
  </si>
  <si>
    <t xml:space="preserve">关于下达2020年教育专项（第一批）资金预算的通知 </t>
  </si>
  <si>
    <t>其他类</t>
  </si>
  <si>
    <t>城财发〔2020〕190号、470号</t>
  </si>
  <si>
    <t>2020年校舍维修</t>
  </si>
  <si>
    <t>城财发〔2020〕190号</t>
  </si>
  <si>
    <t>职教中心</t>
  </si>
  <si>
    <t>2020-2021年度中职学校改善办学条件专项补助资金</t>
  </si>
  <si>
    <t>城财发（2020）470号  关于下达2020年教育专项（第二、三批）资金预算的通知</t>
  </si>
  <si>
    <t>城财发(2020)470号</t>
  </si>
  <si>
    <t>各相关单位</t>
  </si>
  <si>
    <t>2020年抗疫特别国债资金</t>
  </si>
  <si>
    <t>城财发〔2020〕416号  关于下达2020年抗疫特别国债（直达资金）预算的通知、城财发〔2021〕59号  关于调整下达2020年抗疫特别国债（直达资金）预算的通知</t>
  </si>
  <si>
    <t xml:space="preserve">城财发〔2020〕416号、城财发〔2021〕59号 </t>
  </si>
  <si>
    <t>城口县住房和城乡建设委员会（420万）、城口县疾病预防控制中心（130万）、城口县中医院（530万）、葛城中心卫生院（292万）、城口县经济和信息化委员会（100万）、城口县民政局（106.78万）、城口县卫生健康委员会（50万）、城口县人民医院（80万）、城口县妇幼保健院（2025.22万）、城口县庙坝镇中心卫生院（50万）、县卫健委（抗击新冠疫情核增公立医疗卫生机构工作人员一次性绩效工资226万元）</t>
  </si>
  <si>
    <t>交通局</t>
  </si>
  <si>
    <t>车辆购置税收入补助地方资金</t>
  </si>
  <si>
    <t>关于下达2020年车辆购置税收入补助地方资金（第一批）的通知</t>
  </si>
  <si>
    <t>城财发〔2020〕91号</t>
  </si>
  <si>
    <t>重庆师范大学附属城口实验学校</t>
  </si>
  <si>
    <t>教育现代化推进工程</t>
  </si>
  <si>
    <t>关于下达教育现代化推进工程2020年第一批中央基建投资和市基建统筹资金预算的通知</t>
  </si>
  <si>
    <t>城财发〔2020〕174号</t>
  </si>
  <si>
    <t>市对县转移资金</t>
  </si>
  <si>
    <t>鼎兴农业开发有限公司</t>
  </si>
  <si>
    <t>资源型地区转型发展专项</t>
  </si>
  <si>
    <t>关于下达2020年资源型地区转型发展专项（第一批）中央基建投资预算的通知</t>
  </si>
  <si>
    <t>城财发〔2020〕289号</t>
  </si>
  <si>
    <t>规划和自然资源局</t>
  </si>
  <si>
    <t>自然灾害防治体系建设补助资金</t>
  </si>
  <si>
    <t>关于预下达2020年中央自然灾害防治体系建设补助资金预算（第三批）的通知</t>
  </si>
  <si>
    <t>城财发〔2020〕622号</t>
  </si>
  <si>
    <t>生态环境局</t>
  </si>
  <si>
    <t>生态环境“以奖促治”专项资金</t>
  </si>
  <si>
    <t>关于下达2020年市级生态环境“以奖促治”专项资金预算的通知</t>
  </si>
  <si>
    <t>城财发〔2020〕537号、城财发〔2020〕830号（调整）</t>
  </si>
  <si>
    <t>医疗废物处置设施建设项目</t>
  </si>
  <si>
    <t>关于下达2020年医疗废物处置设施建设项目中央基建投资预算的通知</t>
  </si>
  <si>
    <t>城财发〔2020〕594号</t>
  </si>
  <si>
    <t>总计</t>
  </si>
  <si>
    <t>说明：1.2020年重点项目绩效评价金额为50080.29万元，今年上浮13.7%，资金量达到要求。
2.部分资金为统筹整合资金，因此市级下达预算大于县级下达预算，实际已统筹整合用于其它非重点绩效评价项目。</t>
  </si>
</sst>
</file>

<file path=xl/styles.xml><?xml version="1.0" encoding="utf-8"?>
<styleSheet xmlns="http://schemas.openxmlformats.org/spreadsheetml/2006/main">
  <numFmts count="5">
    <numFmt numFmtId="176" formatCode="_ \¥* #,##0.00_ ;_ \¥* \-#,##0.00_ ;_ \¥* \-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2">
    <font>
      <sz val="12"/>
      <name val="宋体"/>
      <charset val="134"/>
    </font>
    <font>
      <sz val="12"/>
      <color indexed="10"/>
      <name val="宋体"/>
      <charset val="134"/>
    </font>
    <font>
      <sz val="12"/>
      <name val="方正黑体_GBK"/>
      <charset val="134"/>
    </font>
    <font>
      <b/>
      <sz val="16"/>
      <name val="方正黑体_GBK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方正仿宋_GBK"/>
      <charset val="134"/>
    </font>
    <font>
      <sz val="9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Tahoma"/>
      <charset val="134"/>
    </font>
    <font>
      <b/>
      <sz val="11"/>
      <color indexed="52"/>
      <name val="Tahoma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9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b/>
      <sz val="11"/>
      <color indexed="63"/>
      <name val="Tahoma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7"/>
      <name val="Tahoma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52"/>
      <name val="Tahoma"/>
      <charset val="134"/>
    </font>
    <font>
      <i/>
      <sz val="11"/>
      <color indexed="23"/>
      <name val="Tahoma"/>
      <charset val="134"/>
    </font>
    <font>
      <b/>
      <sz val="11"/>
      <color indexed="8"/>
      <name val="Tahoma"/>
      <charset val="134"/>
    </font>
    <font>
      <sz val="11"/>
      <color indexed="20"/>
      <name val="Tahom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indexed="56"/>
      <name val="Tahoma"/>
      <charset val="134"/>
    </font>
    <font>
      <b/>
      <sz val="11"/>
      <color theme="1"/>
      <name val="宋体"/>
      <charset val="0"/>
      <scheme val="minor"/>
    </font>
    <font>
      <b/>
      <sz val="11"/>
      <color indexed="9"/>
      <name val="Tahoma"/>
      <charset val="134"/>
    </font>
    <font>
      <sz val="11"/>
      <color indexed="62"/>
      <name val="Tahoma"/>
      <charset val="134"/>
    </font>
    <font>
      <sz val="11"/>
      <color indexed="60"/>
      <name val="Tahoma"/>
      <charset val="134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Tahoma"/>
      <charset val="134"/>
    </font>
    <font>
      <sz val="12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33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11" borderId="1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13" fillId="4" borderId="10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Alignment="0"/>
    <xf numFmtId="0" fontId="20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7" fillId="26" borderId="21" applyNumberFormat="0" applyAlignment="0" applyProtection="0">
      <alignment vertical="center"/>
    </xf>
    <xf numFmtId="0" fontId="39" fillId="26" borderId="17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13" borderId="18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/>
    <xf numFmtId="0" fontId="15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7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47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0" applyAlignment="0"/>
    <xf numFmtId="0" fontId="20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44" fillId="32" borderId="2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0">
      <alignment vertical="center"/>
    </xf>
    <xf numFmtId="0" fontId="47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44" fillId="32" borderId="25" applyNumberFormat="0" applyAlignment="0" applyProtection="0">
      <alignment vertical="center"/>
    </xf>
    <xf numFmtId="0" fontId="44" fillId="32" borderId="25" applyNumberFormat="0" applyAlignment="0" applyProtection="0">
      <alignment vertical="center"/>
    </xf>
    <xf numFmtId="0" fontId="44" fillId="32" borderId="2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5" fillId="34" borderId="11" applyNumberFormat="0" applyAlignment="0" applyProtection="0">
      <alignment vertical="center"/>
    </xf>
    <xf numFmtId="0" fontId="45" fillId="34" borderId="11" applyNumberFormat="0" applyAlignment="0" applyProtection="0">
      <alignment vertical="center"/>
    </xf>
    <xf numFmtId="0" fontId="45" fillId="34" borderId="11" applyNumberFormat="0" applyAlignment="0" applyProtection="0">
      <alignment vertical="center"/>
    </xf>
    <xf numFmtId="0" fontId="45" fillId="34" borderId="11" applyNumberFormat="0" applyAlignment="0" applyProtection="0">
      <alignment vertical="center"/>
    </xf>
    <xf numFmtId="0" fontId="51" fillId="0" borderId="0"/>
    <xf numFmtId="0" fontId="0" fillId="36" borderId="26" applyNumberFormat="0" applyFont="0" applyAlignment="0" applyProtection="0">
      <alignment vertical="center"/>
    </xf>
    <xf numFmtId="0" fontId="0" fillId="36" borderId="26" applyNumberFormat="0" applyFont="0" applyAlignment="0" applyProtection="0">
      <alignment vertical="center"/>
    </xf>
    <xf numFmtId="0" fontId="0" fillId="36" borderId="26" applyNumberFormat="0" applyFont="0" applyAlignment="0" applyProtection="0">
      <alignment vertical="center"/>
    </xf>
    <xf numFmtId="0" fontId="0" fillId="36" borderId="26" applyNumberFormat="0" applyFont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170" applyFont="1" applyBorder="1" applyAlignment="1">
      <alignment horizontal="center" vertical="center" wrapText="1"/>
    </xf>
    <xf numFmtId="0" fontId="0" fillId="0" borderId="4" xfId="170" applyFont="1" applyBorder="1" applyAlignment="1">
      <alignment horizontal="center" vertical="center" wrapText="1"/>
    </xf>
    <xf numFmtId="0" fontId="6" fillId="0" borderId="4" xfId="17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170" applyFont="1" applyBorder="1" applyAlignment="1">
      <alignment horizontal="center" vertical="center" wrapText="1"/>
    </xf>
    <xf numFmtId="0" fontId="8" fillId="0" borderId="1" xfId="170" applyFont="1" applyBorder="1" applyAlignment="1">
      <alignment horizontal="center" vertical="center" wrapText="1"/>
    </xf>
    <xf numFmtId="0" fontId="0" fillId="0" borderId="5" xfId="170" applyFont="1" applyBorder="1" applyAlignment="1">
      <alignment horizontal="center" vertical="center" wrapText="1"/>
    </xf>
    <xf numFmtId="0" fontId="6" fillId="0" borderId="1" xfId="170" applyFont="1" applyBorder="1" applyAlignment="1">
      <alignment horizontal="center" vertical="center" wrapText="1"/>
    </xf>
    <xf numFmtId="0" fontId="0" fillId="0" borderId="3" xfId="17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Font="1" applyBorder="1" applyAlignment="1">
      <alignment vertical="top" wrapText="1"/>
    </xf>
    <xf numFmtId="0" fontId="0" fillId="0" borderId="7" xfId="0" applyFont="1" applyBorder="1" applyAlignment="1">
      <alignment vertical="top"/>
    </xf>
    <xf numFmtId="0" fontId="10" fillId="0" borderId="8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/>
    </xf>
    <xf numFmtId="0" fontId="0" fillId="2" borderId="1" xfId="170" applyFont="1" applyFill="1" applyBorder="1" applyAlignment="1">
      <alignment horizontal="center" vertical="center" wrapText="1"/>
    </xf>
    <xf numFmtId="0" fontId="0" fillId="2" borderId="2" xfId="17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4" xfId="170" applyFont="1" applyBorder="1" applyAlignment="1">
      <alignment horizontal="center" vertical="center" wrapText="1"/>
    </xf>
    <xf numFmtId="0" fontId="0" fillId="2" borderId="4" xfId="170" applyFont="1" applyFill="1" applyBorder="1" applyAlignment="1">
      <alignment horizontal="center" vertical="center" wrapText="1"/>
    </xf>
    <xf numFmtId="0" fontId="0" fillId="2" borderId="5" xfId="17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2" borderId="3" xfId="17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17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2" xfId="169" applyFont="1" applyBorder="1" applyAlignment="1">
      <alignment horizontal="center" vertical="center" wrapText="1"/>
    </xf>
    <xf numFmtId="0" fontId="11" fillId="0" borderId="3" xfId="169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</cellXfs>
  <cellStyles count="233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20% - 强调文字颜色 3 2 2" xfId="12"/>
    <cellStyle name="60% - 强调文字颜色 3" xfId="13" builtinId="40"/>
    <cellStyle name="超链接" xfId="14" builtinId="8"/>
    <cellStyle name="百分比" xfId="15" builtinId="5"/>
    <cellStyle name="20% - 强调文字颜色 2 2 2" xfId="16"/>
    <cellStyle name="已访问的超链接" xfId="17" builtinId="9"/>
    <cellStyle name="常规 6" xfId="18"/>
    <cellStyle name="60% - 强调文字颜色 2 3" xfId="19"/>
    <cellStyle name="注释" xfId="20" builtinId="10"/>
    <cellStyle name="60% - 强调文字颜色 2" xfId="21" builtinId="36"/>
    <cellStyle name="解释性文本 2 2" xfId="22"/>
    <cellStyle name="标题 4" xfId="23" builtinId="19"/>
    <cellStyle name="警告文本" xfId="24" builtinId="11"/>
    <cellStyle name="常规 5 2" xfId="25"/>
    <cellStyle name="60% - 强调文字颜色 2 2 2" xfId="26"/>
    <cellStyle name="标题" xfId="27" builtinId="15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40% - 强调文字颜色 4 2" xfId="36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20% - 强调文字颜色 2 3" xfId="41"/>
    <cellStyle name="汇总" xfId="42" builtinId="25"/>
    <cellStyle name="好" xfId="43" builtinId="26"/>
    <cellStyle name="适中" xfId="44" builtinId="28"/>
    <cellStyle name="20% - 强调文字颜色 3 3" xfId="45"/>
    <cellStyle name="20% - 强调文字颜色 1 4" xfId="46"/>
    <cellStyle name="20% - 强调文字颜色 5" xfId="47" builtinId="46"/>
    <cellStyle name="强调文字颜色 1" xfId="48" builtinId="29"/>
    <cellStyle name="链接单元格 3" xfId="49"/>
    <cellStyle name="20% - 强调文字颜色 1" xfId="50" builtinId="30"/>
    <cellStyle name="40% - 强调文字颜色 1" xfId="51" builtinId="31"/>
    <cellStyle name="输出 2" xfId="52"/>
    <cellStyle name="链接单元格 4" xfId="53"/>
    <cellStyle name="20% - 强调文字颜色 2" xfId="54" builtinId="34"/>
    <cellStyle name="40% - 强调文字颜色 2" xfId="55" builtinId="35"/>
    <cellStyle name="强调文字颜色 3" xfId="56" builtinId="37"/>
    <cellStyle name="常规 3 2" xfId="57"/>
    <cellStyle name="20% - 强调文字颜色 4 2 2" xfId="58"/>
    <cellStyle name="强调文字颜色 4" xfId="59" builtinId="41"/>
    <cellStyle name="20% - 强调文字颜色 1 3" xfId="60"/>
    <cellStyle name="输出 4" xfId="61"/>
    <cellStyle name="20% - 强调文字颜色 4" xfId="62" builtinId="42"/>
    <cellStyle name="计算 3" xfId="63"/>
    <cellStyle name="40% - 强调文字颜色 4" xfId="64" builtinId="43"/>
    <cellStyle name="强调文字颜色 5" xfId="65" builtinId="45"/>
    <cellStyle name="计算 4" xfId="66"/>
    <cellStyle name="40% - 强调文字颜色 5" xfId="67" builtinId="47"/>
    <cellStyle name="60% - 强调文字颜色 5" xfId="68" builtinId="48"/>
    <cellStyle name="强调文字颜色 6" xfId="69" builtinId="49"/>
    <cellStyle name="适中 2" xfId="70"/>
    <cellStyle name="40% - 强调文字颜色 6" xfId="71" builtinId="51"/>
    <cellStyle name="60% - 强调文字颜色 6" xfId="72" builtinId="52"/>
    <cellStyle name="20% - 强调文字颜色 3 2" xfId="73"/>
    <cellStyle name="20% - 强调文字颜色 1 2 2" xfId="74"/>
    <cellStyle name="输出 2 2" xfId="75"/>
    <cellStyle name="20% - 强调文字颜色 2 2" xfId="76"/>
    <cellStyle name="20% - 强调文字颜色 2 4" xfId="77"/>
    <cellStyle name="60% - 强调文字颜色 1 2" xfId="78"/>
    <cellStyle name="20% - 强调文字颜色 3 4" xfId="79"/>
    <cellStyle name="常规 3" xfId="80"/>
    <cellStyle name="20% - 强调文字颜色 4 2" xfId="81"/>
    <cellStyle name="常规 4" xfId="82"/>
    <cellStyle name="20% - 强调文字颜色 4 3" xfId="83"/>
    <cellStyle name="常规 5" xfId="84"/>
    <cellStyle name="60% - 强调文字颜色 2 2" xfId="85"/>
    <cellStyle name="20% - 强调文字颜色 4 4" xfId="86"/>
    <cellStyle name="20% - 强调文字颜色 5 2" xfId="87"/>
    <cellStyle name="20% - 强调文字颜色 5 2 2" xfId="88"/>
    <cellStyle name="20% - 强调文字颜色 5 3" xfId="89"/>
    <cellStyle name="60% - 强调文字颜色 3 2" xfId="90"/>
    <cellStyle name="20% - 强调文字颜色 5 4" xfId="91"/>
    <cellStyle name="20% - 强调文字颜色 6 2" xfId="92"/>
    <cellStyle name="40% - 强调文字颜色 4 4" xfId="93"/>
    <cellStyle name="20% - 强调文字颜色 6 2 2" xfId="94"/>
    <cellStyle name="20% - 强调文字颜色 6 3" xfId="95"/>
    <cellStyle name="60% - 强调文字颜色 4 2" xfId="96"/>
    <cellStyle name="20% - 强调文字颜色 6 4" xfId="97"/>
    <cellStyle name="40% - 强调文字颜色 1 2" xfId="98"/>
    <cellStyle name="40% - 强调文字颜色 1 2 2" xfId="99"/>
    <cellStyle name="40% - 强调文字颜色 1 3" xfId="100"/>
    <cellStyle name="40% - 强调文字颜色 1 4" xfId="101"/>
    <cellStyle name="40% - 强调文字颜色 2 2" xfId="102"/>
    <cellStyle name="40% - 强调文字颜色 2 2 2" xfId="103"/>
    <cellStyle name="40% - 强调文字颜色 2 3" xfId="104"/>
    <cellStyle name="40% - 强调文字颜色 2 4" xfId="105"/>
    <cellStyle name="计算 2 2" xfId="106"/>
    <cellStyle name="40% - 强调文字颜色 3 2" xfId="107"/>
    <cellStyle name="40% - 强调文字颜色 3 2 2" xfId="108"/>
    <cellStyle name="40% - 强调文字颜色 3 3" xfId="109"/>
    <cellStyle name="40% - 强调文字颜色 3 4" xfId="110"/>
    <cellStyle name="检查单元格 2" xfId="111"/>
    <cellStyle name="标题 4 4" xfId="112"/>
    <cellStyle name="40% - 强调文字颜色 4 2 2" xfId="113"/>
    <cellStyle name="40% - 强调文字颜色 4 3" xfId="114"/>
    <cellStyle name="40% - 强调文字颜色 5 2" xfId="115"/>
    <cellStyle name="60% - 强调文字颜色 4 3" xfId="116"/>
    <cellStyle name="40% - 强调文字颜色 5 2 2" xfId="117"/>
    <cellStyle name="40% - 强调文字颜色 5 3" xfId="118"/>
    <cellStyle name="40% - 强调文字颜色 5 4" xfId="119"/>
    <cellStyle name="适中 2 2" xfId="120"/>
    <cellStyle name="40% - 强调文字颜色 6 2" xfId="121"/>
    <cellStyle name="40% - 强调文字颜色 6 2 2" xfId="122"/>
    <cellStyle name="强调文字颜色 3 2 2" xfId="123"/>
    <cellStyle name="40% - 强调文字颜色 6 3" xfId="124"/>
    <cellStyle name="60% - 强调文字颜色 4 2 2" xfId="125"/>
    <cellStyle name="40% - 强调文字颜色 6 4" xfId="126"/>
    <cellStyle name="60% - 强调文字颜色 1 2 2" xfId="127"/>
    <cellStyle name="60% - 强调文字颜色 1 3" xfId="128"/>
    <cellStyle name="60% - 强调文字颜色 1 4" xfId="129"/>
    <cellStyle name="常规 7" xfId="130"/>
    <cellStyle name="60% - 强调文字颜色 2 4" xfId="131"/>
    <cellStyle name="60% - 强调文字颜色 3 2 2" xfId="132"/>
    <cellStyle name="60% - 强调文字颜色 3 3" xfId="133"/>
    <cellStyle name="60% - 强调文字颜色 3 4" xfId="134"/>
    <cellStyle name="60% - 强调文字颜色 4 4" xfId="135"/>
    <cellStyle name="60% - 强调文字颜色 5 2" xfId="136"/>
    <cellStyle name="60% - 强调文字颜色 5 2 2" xfId="137"/>
    <cellStyle name="60% - 强调文字颜色 5 3" xfId="138"/>
    <cellStyle name="60% - 强调文字颜色 5 4" xfId="139"/>
    <cellStyle name="60% - 强调文字颜色 6 2" xfId="140"/>
    <cellStyle name="60% - 强调文字颜色 6 2 2" xfId="141"/>
    <cellStyle name="60% - 强调文字颜色 6 3" xfId="142"/>
    <cellStyle name="60% - 强调文字颜色 6 4" xfId="143"/>
    <cellStyle name="标题 1 2" xfId="144"/>
    <cellStyle name="标题 1 2 2" xfId="145"/>
    <cellStyle name="标题 1 3" xfId="146"/>
    <cellStyle name="标题 1 4" xfId="147"/>
    <cellStyle name="标题 2 2" xfId="148"/>
    <cellStyle name="标题 2 2 2" xfId="149"/>
    <cellStyle name="标题 2 3" xfId="150"/>
    <cellStyle name="标题 2 4" xfId="151"/>
    <cellStyle name="标题 3 2" xfId="152"/>
    <cellStyle name="标题 3 2 2" xfId="153"/>
    <cellStyle name="标题 3 3" xfId="154"/>
    <cellStyle name="标题 3 4" xfId="155"/>
    <cellStyle name="标题 4 2" xfId="156"/>
    <cellStyle name="标题 4 2 2" xfId="157"/>
    <cellStyle name="汇总 2 2" xfId="158"/>
    <cellStyle name="标题 4 3" xfId="159"/>
    <cellStyle name="标题 5" xfId="160"/>
    <cellStyle name="强调文字颜色 1 4" xfId="161"/>
    <cellStyle name="标题 5 2" xfId="162"/>
    <cellStyle name="标题 6" xfId="163"/>
    <cellStyle name="标题 7" xfId="164"/>
    <cellStyle name="差 2" xfId="165"/>
    <cellStyle name="差 2 2" xfId="166"/>
    <cellStyle name="差 3" xfId="167"/>
    <cellStyle name="差 4" xfId="168"/>
    <cellStyle name="常规 2" xfId="169"/>
    <cellStyle name="常规 2 2" xfId="170"/>
    <cellStyle name="常规 2 3" xfId="171"/>
    <cellStyle name="常规 3 3" xfId="172"/>
    <cellStyle name="常规 4 2" xfId="173"/>
    <cellStyle name="常规 4 3" xfId="174"/>
    <cellStyle name="超链接 2" xfId="175"/>
    <cellStyle name="超链接 3" xfId="176"/>
    <cellStyle name="好 2" xfId="177"/>
    <cellStyle name="好 2 2" xfId="178"/>
    <cellStyle name="好 3" xfId="179"/>
    <cellStyle name="好 4" xfId="180"/>
    <cellStyle name="汇总 2" xfId="181"/>
    <cellStyle name="汇总 3" xfId="182"/>
    <cellStyle name="汇总 4" xfId="183"/>
    <cellStyle name="货币 2" xfId="184"/>
    <cellStyle name="货币 2 2" xfId="185"/>
    <cellStyle name="货币 3" xfId="186"/>
    <cellStyle name="货币 4" xfId="187"/>
    <cellStyle name="检查单元格 2 2" xfId="188"/>
    <cellStyle name="检查单元格 3" xfId="189"/>
    <cellStyle name="检查单元格 4" xfId="190"/>
    <cellStyle name="解释性文本 2" xfId="191"/>
    <cellStyle name="解释性文本 3" xfId="192"/>
    <cellStyle name="解释性文本 4" xfId="193"/>
    <cellStyle name="警告文本 2" xfId="194"/>
    <cellStyle name="警告文本 2 2" xfId="195"/>
    <cellStyle name="警告文本 3" xfId="196"/>
    <cellStyle name="警告文本 4" xfId="197"/>
    <cellStyle name="链接单元格 2" xfId="198"/>
    <cellStyle name="链接单元格 2 2" xfId="199"/>
    <cellStyle name="强调文字颜色 1 2" xfId="200"/>
    <cellStyle name="强调文字颜色 1 2 2" xfId="201"/>
    <cellStyle name="强调文字颜色 1 3" xfId="202"/>
    <cellStyle name="强调文字颜色 2 2" xfId="203"/>
    <cellStyle name="强调文字颜色 2 2 2" xfId="204"/>
    <cellStyle name="强调文字颜色 2 3" xfId="205"/>
    <cellStyle name="强调文字颜色 2 4" xfId="206"/>
    <cellStyle name="强调文字颜色 3 2" xfId="207"/>
    <cellStyle name="强调文字颜色 3 3" xfId="208"/>
    <cellStyle name="强调文字颜色 3 4" xfId="209"/>
    <cellStyle name="强调文字颜色 4 2" xfId="210"/>
    <cellStyle name="强调文字颜色 4 2 2" xfId="211"/>
    <cellStyle name="强调文字颜色 4 3" xfId="212"/>
    <cellStyle name="强调文字颜色 4 4" xfId="213"/>
    <cellStyle name="强调文字颜色 5 2" xfId="214"/>
    <cellStyle name="强调文字颜色 5 2 2" xfId="215"/>
    <cellStyle name="强调文字颜色 5 3" xfId="216"/>
    <cellStyle name="强调文字颜色 5 4" xfId="217"/>
    <cellStyle name="强调文字颜色 6 2" xfId="218"/>
    <cellStyle name="强调文字颜色 6 2 2" xfId="219"/>
    <cellStyle name="强调文字颜色 6 3" xfId="220"/>
    <cellStyle name="强调文字颜色 6 4" xfId="221"/>
    <cellStyle name="适中 3" xfId="222"/>
    <cellStyle name="适中 4" xfId="223"/>
    <cellStyle name="输入 2" xfId="224"/>
    <cellStyle name="输入 2 2" xfId="225"/>
    <cellStyle name="输入 3" xfId="226"/>
    <cellStyle name="输入 4" xfId="227"/>
    <cellStyle name="样式 1" xfId="228"/>
    <cellStyle name="注释 2" xfId="229"/>
    <cellStyle name="注释 2 2" xfId="230"/>
    <cellStyle name="注释 3" xfId="231"/>
    <cellStyle name="注释 4" xfId="23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1"/>
  <sheetViews>
    <sheetView tabSelected="1" workbookViewId="0">
      <selection activeCell="K38" sqref="K38"/>
    </sheetView>
  </sheetViews>
  <sheetFormatPr defaultColWidth="9" defaultRowHeight="14.25"/>
  <cols>
    <col min="1" max="1" width="6.6" customWidth="1"/>
    <col min="2" max="2" width="7.4" customWidth="1"/>
    <col min="3" max="3" width="15.7" style="1" customWidth="1"/>
    <col min="4" max="4" width="12" style="1" customWidth="1"/>
    <col min="5" max="5" width="25.5" style="3" customWidth="1"/>
    <col min="6" max="6" width="10.9" style="3" customWidth="1"/>
    <col min="7" max="7" width="10.1" style="1" customWidth="1"/>
    <col min="8" max="8" width="8.6" style="1" customWidth="1"/>
    <col min="9" max="9" width="21.7" style="3" customWidth="1"/>
    <col min="10" max="12" width="9.5" customWidth="1"/>
    <col min="13" max="15" width="10.7" customWidth="1"/>
    <col min="16" max="16" width="16.5" customWidth="1"/>
  </cols>
  <sheetData>
    <row r="1" ht="21" customHeight="1" spans="1:15">
      <c r="A1" s="4" t="s">
        <v>0</v>
      </c>
      <c r="B1" s="4"/>
      <c r="E1" s="5"/>
      <c r="F1" s="5"/>
      <c r="G1" s="6"/>
      <c r="H1" s="6"/>
      <c r="I1" s="5"/>
      <c r="J1" s="6"/>
      <c r="K1" s="6"/>
      <c r="L1" s="6"/>
      <c r="M1" s="6"/>
      <c r="N1" s="6"/>
      <c r="O1" s="6"/>
    </row>
    <row r="2" ht="39.9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1" customHeight="1" spans="1:1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27" t="s">
        <v>2</v>
      </c>
      <c r="N3" s="27"/>
      <c r="O3" s="27"/>
      <c r="P3" s="27"/>
    </row>
    <row r="4" ht="29.25" customHeight="1" spans="1:16">
      <c r="A4" s="8" t="s">
        <v>3</v>
      </c>
      <c r="B4" s="9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/>
      <c r="L4" s="8"/>
      <c r="M4" s="28" t="s">
        <v>13</v>
      </c>
      <c r="N4" s="29" t="s">
        <v>14</v>
      </c>
      <c r="O4" s="29" t="s">
        <v>15</v>
      </c>
      <c r="P4" s="8" t="s">
        <v>16</v>
      </c>
    </row>
    <row r="5" ht="47.25" customHeight="1" spans="1:16">
      <c r="A5" s="8"/>
      <c r="B5" s="10"/>
      <c r="C5" s="8"/>
      <c r="D5" s="8"/>
      <c r="E5" s="8"/>
      <c r="F5" s="10"/>
      <c r="G5" s="8"/>
      <c r="H5" s="8"/>
      <c r="I5" s="8"/>
      <c r="J5" s="8" t="s">
        <v>17</v>
      </c>
      <c r="K5" s="8" t="s">
        <v>18</v>
      </c>
      <c r="L5" s="8" t="s">
        <v>19</v>
      </c>
      <c r="M5" s="28"/>
      <c r="N5" s="30"/>
      <c r="O5" s="30"/>
      <c r="P5" s="8"/>
    </row>
    <row r="6" s="1" customFormat="1" ht="42.75" customHeight="1" spans="1:16">
      <c r="A6" s="11">
        <v>1</v>
      </c>
      <c r="B6" s="12" t="s">
        <v>20</v>
      </c>
      <c r="C6" s="13" t="s">
        <v>21</v>
      </c>
      <c r="D6" s="14" t="s">
        <v>22</v>
      </c>
      <c r="E6" s="13" t="s">
        <v>23</v>
      </c>
      <c r="F6" s="12" t="s">
        <v>24</v>
      </c>
      <c r="G6" s="11">
        <v>0</v>
      </c>
      <c r="H6" s="11" t="s">
        <v>25</v>
      </c>
      <c r="I6" s="31" t="s">
        <v>26</v>
      </c>
      <c r="J6" s="32">
        <v>0</v>
      </c>
      <c r="K6" s="32">
        <v>0</v>
      </c>
      <c r="L6" s="32">
        <v>641.126999</v>
      </c>
      <c r="M6" s="33" t="s">
        <v>27</v>
      </c>
      <c r="N6" s="32">
        <v>93</v>
      </c>
      <c r="O6" s="32" t="s">
        <v>28</v>
      </c>
      <c r="P6" s="34"/>
    </row>
    <row r="7" s="1" customFormat="1" ht="42.75" customHeight="1" spans="1:16">
      <c r="A7" s="11">
        <v>2</v>
      </c>
      <c r="B7" s="12" t="s">
        <v>29</v>
      </c>
      <c r="C7" s="13" t="s">
        <v>30</v>
      </c>
      <c r="D7" s="14" t="s">
        <v>31</v>
      </c>
      <c r="E7" s="13" t="s">
        <v>32</v>
      </c>
      <c r="F7" s="12" t="s">
        <v>33</v>
      </c>
      <c r="G7" s="15">
        <v>17922</v>
      </c>
      <c r="H7" s="16" t="s">
        <v>34</v>
      </c>
      <c r="I7" s="35" t="s">
        <v>35</v>
      </c>
      <c r="J7" s="36">
        <v>5848</v>
      </c>
      <c r="K7" s="36">
        <v>720</v>
      </c>
      <c r="L7" s="36">
        <v>0</v>
      </c>
      <c r="M7" s="37"/>
      <c r="N7" s="33"/>
      <c r="O7" s="33"/>
      <c r="P7" s="38"/>
    </row>
    <row r="8" s="1" customFormat="1" ht="42.75" customHeight="1" spans="1:16">
      <c r="A8" s="11">
        <v>3</v>
      </c>
      <c r="B8" s="12" t="s">
        <v>29</v>
      </c>
      <c r="C8" s="13" t="s">
        <v>30</v>
      </c>
      <c r="D8" s="14" t="s">
        <v>31</v>
      </c>
      <c r="E8" s="13" t="s">
        <v>36</v>
      </c>
      <c r="F8" s="12" t="s">
        <v>33</v>
      </c>
      <c r="G8" s="17"/>
      <c r="H8" s="16" t="s">
        <v>25</v>
      </c>
      <c r="I8" s="35" t="s">
        <v>35</v>
      </c>
      <c r="J8" s="12">
        <v>6418</v>
      </c>
      <c r="K8" s="12">
        <v>1516</v>
      </c>
      <c r="L8" s="12">
        <v>0</v>
      </c>
      <c r="M8" s="37"/>
      <c r="N8" s="37">
        <v>87.4</v>
      </c>
      <c r="O8" s="37" t="s">
        <v>37</v>
      </c>
      <c r="P8" s="39"/>
    </row>
    <row r="9" s="1" customFormat="1" ht="42.75" customHeight="1" spans="1:16">
      <c r="A9" s="11">
        <v>4</v>
      </c>
      <c r="B9" s="11" t="s">
        <v>29</v>
      </c>
      <c r="C9" s="18" t="s">
        <v>30</v>
      </c>
      <c r="D9" s="14" t="s">
        <v>31</v>
      </c>
      <c r="E9" s="18" t="s">
        <v>38</v>
      </c>
      <c r="F9" s="12" t="s">
        <v>33</v>
      </c>
      <c r="G9" s="19"/>
      <c r="H9" s="16" t="s">
        <v>34</v>
      </c>
      <c r="I9" s="35" t="s">
        <v>35</v>
      </c>
      <c r="J9" s="32">
        <v>2609</v>
      </c>
      <c r="K9" s="40">
        <v>61</v>
      </c>
      <c r="L9" s="32">
        <v>0</v>
      </c>
      <c r="M9" s="37"/>
      <c r="N9" s="41"/>
      <c r="O9" s="41"/>
      <c r="P9" s="42"/>
    </row>
    <row r="10" s="1" customFormat="1" ht="42.75" customHeight="1" spans="1:16">
      <c r="A10" s="11">
        <v>5</v>
      </c>
      <c r="B10" s="11" t="s">
        <v>29</v>
      </c>
      <c r="C10" s="18" t="s">
        <v>30</v>
      </c>
      <c r="D10" s="14" t="s">
        <v>31</v>
      </c>
      <c r="E10" s="18" t="s">
        <v>39</v>
      </c>
      <c r="F10" s="12" t="s">
        <v>33</v>
      </c>
      <c r="G10" s="11">
        <v>1403</v>
      </c>
      <c r="H10" s="16" t="s">
        <v>34</v>
      </c>
      <c r="I10" s="16" t="s">
        <v>40</v>
      </c>
      <c r="J10" s="32">
        <v>677</v>
      </c>
      <c r="K10" s="32">
        <v>726</v>
      </c>
      <c r="L10" s="32">
        <v>0</v>
      </c>
      <c r="M10" s="37"/>
      <c r="N10" s="32">
        <v>87.4</v>
      </c>
      <c r="O10" s="32" t="s">
        <v>37</v>
      </c>
      <c r="P10" s="34"/>
    </row>
    <row r="11" s="1" customFormat="1" ht="69.9" customHeight="1" spans="1:16">
      <c r="A11" s="11">
        <v>6</v>
      </c>
      <c r="B11" s="11" t="s">
        <v>29</v>
      </c>
      <c r="C11" s="18" t="s">
        <v>41</v>
      </c>
      <c r="D11" s="14" t="s">
        <v>42</v>
      </c>
      <c r="E11" s="18" t="s">
        <v>43</v>
      </c>
      <c r="F11" s="12" t="s">
        <v>33</v>
      </c>
      <c r="G11" s="11">
        <v>1597</v>
      </c>
      <c r="H11" s="16" t="s">
        <v>34</v>
      </c>
      <c r="I11" s="16" t="s">
        <v>35</v>
      </c>
      <c r="J11" s="32">
        <v>1597</v>
      </c>
      <c r="K11" s="32">
        <v>0</v>
      </c>
      <c r="L11" s="32">
        <v>0</v>
      </c>
      <c r="M11" s="37"/>
      <c r="N11" s="32">
        <v>87.4</v>
      </c>
      <c r="O11" s="32" t="s">
        <v>37</v>
      </c>
      <c r="P11" s="34"/>
    </row>
    <row r="12" s="1" customFormat="1" ht="41.1" customHeight="1" spans="1:16">
      <c r="A12" s="11">
        <v>7</v>
      </c>
      <c r="B12" s="11" t="s">
        <v>44</v>
      </c>
      <c r="C12" s="18" t="s">
        <v>45</v>
      </c>
      <c r="D12" s="14" t="s">
        <v>31</v>
      </c>
      <c r="E12" s="18" t="s">
        <v>46</v>
      </c>
      <c r="F12" s="12" t="s">
        <v>33</v>
      </c>
      <c r="G12" s="11">
        <v>2850</v>
      </c>
      <c r="H12" s="16" t="s">
        <v>34</v>
      </c>
      <c r="I12" s="16" t="s">
        <v>47</v>
      </c>
      <c r="J12" s="32">
        <v>0</v>
      </c>
      <c r="K12" s="32">
        <v>2850</v>
      </c>
      <c r="L12" s="32">
        <v>0</v>
      </c>
      <c r="M12" s="37"/>
      <c r="N12" s="32">
        <v>80.81</v>
      </c>
      <c r="O12" s="32" t="s">
        <v>37</v>
      </c>
      <c r="P12" s="43"/>
    </row>
    <row r="13" s="1" customFormat="1" ht="30" customHeight="1" spans="1:16">
      <c r="A13" s="11">
        <v>8</v>
      </c>
      <c r="B13" s="11" t="s">
        <v>48</v>
      </c>
      <c r="C13" s="18" t="s">
        <v>45</v>
      </c>
      <c r="D13" s="14" t="s">
        <v>31</v>
      </c>
      <c r="E13" s="18" t="s">
        <v>49</v>
      </c>
      <c r="F13" s="12" t="s">
        <v>24</v>
      </c>
      <c r="G13" s="11">
        <v>550</v>
      </c>
      <c r="H13" s="16" t="s">
        <v>34</v>
      </c>
      <c r="I13" s="16" t="s">
        <v>50</v>
      </c>
      <c r="J13" s="32">
        <v>550</v>
      </c>
      <c r="K13" s="32">
        <v>0</v>
      </c>
      <c r="L13" s="32">
        <v>0</v>
      </c>
      <c r="M13" s="37"/>
      <c r="N13" s="33">
        <v>90.4</v>
      </c>
      <c r="O13" s="33" t="s">
        <v>28</v>
      </c>
      <c r="P13" s="38"/>
    </row>
    <row r="14" s="1" customFormat="1" ht="48" customHeight="1" spans="1:16">
      <c r="A14" s="11">
        <v>9</v>
      </c>
      <c r="B14" s="11" t="s">
        <v>48</v>
      </c>
      <c r="C14" s="18" t="s">
        <v>51</v>
      </c>
      <c r="D14" s="14" t="s">
        <v>31</v>
      </c>
      <c r="E14" s="18" t="s">
        <v>52</v>
      </c>
      <c r="F14" s="12" t="s">
        <v>24</v>
      </c>
      <c r="G14" s="15">
        <v>16070</v>
      </c>
      <c r="H14" s="16" t="s">
        <v>34</v>
      </c>
      <c r="I14" s="16" t="s">
        <v>53</v>
      </c>
      <c r="J14" s="32">
        <v>125</v>
      </c>
      <c r="K14" s="32">
        <v>0</v>
      </c>
      <c r="L14" s="32">
        <v>0</v>
      </c>
      <c r="M14" s="37"/>
      <c r="N14" s="37"/>
      <c r="O14" s="37"/>
      <c r="P14" s="39"/>
    </row>
    <row r="15" s="1" customFormat="1" ht="30" customHeight="1" spans="1:16">
      <c r="A15" s="11">
        <v>10</v>
      </c>
      <c r="B15" s="11" t="s">
        <v>48</v>
      </c>
      <c r="C15" s="18" t="s">
        <v>54</v>
      </c>
      <c r="D15" s="14" t="s">
        <v>31</v>
      </c>
      <c r="E15" s="18" t="s">
        <v>55</v>
      </c>
      <c r="F15" s="12" t="s">
        <v>24</v>
      </c>
      <c r="G15" s="17"/>
      <c r="H15" s="16" t="s">
        <v>34</v>
      </c>
      <c r="I15" s="16" t="s">
        <v>56</v>
      </c>
      <c r="J15" s="32">
        <v>0</v>
      </c>
      <c r="K15" s="32">
        <v>450</v>
      </c>
      <c r="L15" s="32">
        <v>0</v>
      </c>
      <c r="M15" s="37"/>
      <c r="N15" s="37"/>
      <c r="O15" s="37"/>
      <c r="P15" s="39"/>
    </row>
    <row r="16" s="1" customFormat="1" ht="30" customHeight="1" spans="1:16">
      <c r="A16" s="11">
        <v>11</v>
      </c>
      <c r="B16" s="11" t="s">
        <v>48</v>
      </c>
      <c r="C16" s="18" t="s">
        <v>54</v>
      </c>
      <c r="D16" s="14" t="s">
        <v>31</v>
      </c>
      <c r="E16" s="18" t="s">
        <v>57</v>
      </c>
      <c r="F16" s="12" t="s">
        <v>24</v>
      </c>
      <c r="G16" s="19"/>
      <c r="H16" s="16" t="s">
        <v>34</v>
      </c>
      <c r="I16" s="16" t="s">
        <v>58</v>
      </c>
      <c r="J16" s="32">
        <v>0</v>
      </c>
      <c r="K16" s="32">
        <v>50</v>
      </c>
      <c r="L16" s="32">
        <v>0</v>
      </c>
      <c r="M16" s="37"/>
      <c r="N16" s="37"/>
      <c r="O16" s="37"/>
      <c r="P16" s="39"/>
    </row>
    <row r="17" s="1" customFormat="1" ht="39.75" customHeight="1" spans="1:16">
      <c r="A17" s="11">
        <v>12</v>
      </c>
      <c r="B17" s="11" t="s">
        <v>48</v>
      </c>
      <c r="C17" s="18" t="s">
        <v>51</v>
      </c>
      <c r="D17" s="14" t="s">
        <v>31</v>
      </c>
      <c r="E17" s="18" t="s">
        <v>59</v>
      </c>
      <c r="F17" s="12" t="s">
        <v>24</v>
      </c>
      <c r="G17" s="15">
        <v>8750</v>
      </c>
      <c r="H17" s="16" t="s">
        <v>34</v>
      </c>
      <c r="I17" s="16" t="s">
        <v>53</v>
      </c>
      <c r="J17" s="32">
        <v>0</v>
      </c>
      <c r="K17" s="32">
        <v>800</v>
      </c>
      <c r="L17" s="32">
        <v>0</v>
      </c>
      <c r="M17" s="37"/>
      <c r="N17" s="37"/>
      <c r="O17" s="37"/>
      <c r="P17" s="39"/>
    </row>
    <row r="18" s="2" customFormat="1" ht="41.1" customHeight="1" spans="1:16">
      <c r="A18" s="11">
        <v>13</v>
      </c>
      <c r="B18" s="11" t="s">
        <v>48</v>
      </c>
      <c r="C18" s="18" t="s">
        <v>51</v>
      </c>
      <c r="D18" s="14" t="s">
        <v>31</v>
      </c>
      <c r="E18" s="18" t="s">
        <v>60</v>
      </c>
      <c r="F18" s="12" t="s">
        <v>24</v>
      </c>
      <c r="G18" s="17"/>
      <c r="H18" s="16" t="s">
        <v>34</v>
      </c>
      <c r="I18" s="16" t="s">
        <v>53</v>
      </c>
      <c r="J18" s="32">
        <v>0</v>
      </c>
      <c r="K18" s="11">
        <v>300</v>
      </c>
      <c r="L18" s="32">
        <v>0</v>
      </c>
      <c r="M18" s="37"/>
      <c r="N18" s="37"/>
      <c r="O18" s="37"/>
      <c r="P18" s="39"/>
    </row>
    <row r="19" s="1" customFormat="1" ht="33.75" customHeight="1" spans="1:16">
      <c r="A19" s="11">
        <v>14</v>
      </c>
      <c r="B19" s="11" t="s">
        <v>48</v>
      </c>
      <c r="C19" s="18" t="s">
        <v>51</v>
      </c>
      <c r="D19" s="14" t="s">
        <v>31</v>
      </c>
      <c r="E19" s="18" t="s">
        <v>61</v>
      </c>
      <c r="F19" s="12" t="s">
        <v>24</v>
      </c>
      <c r="G19" s="17"/>
      <c r="H19" s="16" t="s">
        <v>34</v>
      </c>
      <c r="I19" s="16" t="s">
        <v>53</v>
      </c>
      <c r="J19" s="32">
        <v>0</v>
      </c>
      <c r="K19" s="32">
        <v>1070</v>
      </c>
      <c r="L19" s="32">
        <v>0</v>
      </c>
      <c r="M19" s="37"/>
      <c r="N19" s="37"/>
      <c r="O19" s="37"/>
      <c r="P19" s="39"/>
    </row>
    <row r="20" s="1" customFormat="1" ht="33.75" customHeight="1" spans="1:16">
      <c r="A20" s="11">
        <v>15</v>
      </c>
      <c r="B20" s="11" t="s">
        <v>48</v>
      </c>
      <c r="C20" s="18" t="s">
        <v>51</v>
      </c>
      <c r="D20" s="14" t="s">
        <v>31</v>
      </c>
      <c r="E20" s="18" t="s">
        <v>57</v>
      </c>
      <c r="F20" s="12" t="s">
        <v>24</v>
      </c>
      <c r="G20" s="19"/>
      <c r="H20" s="16" t="s">
        <v>34</v>
      </c>
      <c r="I20" s="16" t="s">
        <v>62</v>
      </c>
      <c r="J20" s="32">
        <v>0</v>
      </c>
      <c r="K20" s="32">
        <v>8.38</v>
      </c>
      <c r="L20" s="32">
        <v>0</v>
      </c>
      <c r="M20" s="37"/>
      <c r="N20" s="37"/>
      <c r="O20" s="37"/>
      <c r="P20" s="39"/>
    </row>
    <row r="21" s="1" customFormat="1" ht="33.75" customHeight="1" spans="1:16">
      <c r="A21" s="11">
        <v>16</v>
      </c>
      <c r="B21" s="11" t="s">
        <v>48</v>
      </c>
      <c r="C21" s="18" t="s">
        <v>51</v>
      </c>
      <c r="D21" s="14" t="s">
        <v>31</v>
      </c>
      <c r="E21" s="18" t="s">
        <v>57</v>
      </c>
      <c r="F21" s="12" t="s">
        <v>24</v>
      </c>
      <c r="G21" s="11">
        <v>2600</v>
      </c>
      <c r="H21" s="16" t="s">
        <v>34</v>
      </c>
      <c r="I21" s="16" t="s">
        <v>63</v>
      </c>
      <c r="J21" s="32">
        <v>2000</v>
      </c>
      <c r="K21" s="32">
        <v>246.58</v>
      </c>
      <c r="L21" s="32">
        <v>0</v>
      </c>
      <c r="M21" s="37"/>
      <c r="N21" s="37"/>
      <c r="O21" s="37"/>
      <c r="P21" s="39"/>
    </row>
    <row r="22" ht="33.75" customHeight="1" spans="1:16">
      <c r="A22" s="11">
        <v>17</v>
      </c>
      <c r="B22" s="11" t="s">
        <v>48</v>
      </c>
      <c r="C22" s="18" t="s">
        <v>64</v>
      </c>
      <c r="D22" s="14" t="s">
        <v>42</v>
      </c>
      <c r="E22" s="18" t="s">
        <v>57</v>
      </c>
      <c r="F22" s="12" t="s">
        <v>24</v>
      </c>
      <c r="G22" s="11">
        <v>725</v>
      </c>
      <c r="H22" s="16" t="s">
        <v>34</v>
      </c>
      <c r="I22" s="16" t="s">
        <v>65</v>
      </c>
      <c r="J22" s="32">
        <v>0</v>
      </c>
      <c r="K22" s="32">
        <v>95.04</v>
      </c>
      <c r="L22" s="32">
        <v>0</v>
      </c>
      <c r="M22" s="37"/>
      <c r="N22" s="41"/>
      <c r="O22" s="41"/>
      <c r="P22" s="42"/>
    </row>
    <row r="23" ht="57" customHeight="1" spans="1:16">
      <c r="A23" s="11">
        <v>18</v>
      </c>
      <c r="B23" s="11" t="s">
        <v>66</v>
      </c>
      <c r="C23" s="18" t="s">
        <v>67</v>
      </c>
      <c r="D23" s="14" t="s">
        <v>31</v>
      </c>
      <c r="E23" s="18" t="s">
        <v>68</v>
      </c>
      <c r="F23" s="12" t="s">
        <v>33</v>
      </c>
      <c r="G23" s="11">
        <v>1000</v>
      </c>
      <c r="H23" s="16" t="s">
        <v>34</v>
      </c>
      <c r="I23" s="16" t="s">
        <v>69</v>
      </c>
      <c r="J23" s="32">
        <v>0</v>
      </c>
      <c r="K23" s="32">
        <v>1000</v>
      </c>
      <c r="L23" s="32">
        <v>0</v>
      </c>
      <c r="M23" s="37"/>
      <c r="N23" s="32">
        <v>80.81</v>
      </c>
      <c r="O23" s="32" t="s">
        <v>37</v>
      </c>
      <c r="P23" s="34"/>
    </row>
    <row r="24" ht="33.75" customHeight="1" spans="1:16">
      <c r="A24" s="11">
        <v>19</v>
      </c>
      <c r="B24" s="11" t="s">
        <v>70</v>
      </c>
      <c r="C24" s="18" t="s">
        <v>71</v>
      </c>
      <c r="D24" s="14" t="s">
        <v>31</v>
      </c>
      <c r="E24" s="18" t="s">
        <v>72</v>
      </c>
      <c r="F24" s="12" t="s">
        <v>33</v>
      </c>
      <c r="G24" s="11">
        <v>4592</v>
      </c>
      <c r="H24" s="16" t="s">
        <v>34</v>
      </c>
      <c r="I24" s="16" t="s">
        <v>73</v>
      </c>
      <c r="J24" s="32">
        <v>0</v>
      </c>
      <c r="K24" s="32">
        <v>811</v>
      </c>
      <c r="L24" s="32">
        <v>0</v>
      </c>
      <c r="M24" s="37"/>
      <c r="N24" s="33">
        <v>89</v>
      </c>
      <c r="O24" s="33" t="s">
        <v>37</v>
      </c>
      <c r="P24" s="38"/>
    </row>
    <row r="25" ht="33.75" customHeight="1" spans="1:16">
      <c r="A25" s="11">
        <v>20</v>
      </c>
      <c r="B25" s="11" t="s">
        <v>70</v>
      </c>
      <c r="C25" s="14" t="s">
        <v>22</v>
      </c>
      <c r="D25" s="14" t="s">
        <v>22</v>
      </c>
      <c r="E25" s="18" t="s">
        <v>74</v>
      </c>
      <c r="F25" s="12" t="s">
        <v>33</v>
      </c>
      <c r="G25" s="11">
        <v>0</v>
      </c>
      <c r="H25" s="16" t="s">
        <v>25</v>
      </c>
      <c r="I25" s="16" t="s">
        <v>75</v>
      </c>
      <c r="J25" s="32">
        <v>0</v>
      </c>
      <c r="K25" s="32">
        <v>0</v>
      </c>
      <c r="L25" s="32">
        <v>400</v>
      </c>
      <c r="M25" s="37"/>
      <c r="N25" s="37"/>
      <c r="O25" s="37"/>
      <c r="P25" s="39"/>
    </row>
    <row r="26" ht="33.75" customHeight="1" spans="1:16">
      <c r="A26" s="11">
        <v>21</v>
      </c>
      <c r="B26" s="11" t="s">
        <v>70</v>
      </c>
      <c r="C26" s="14" t="s">
        <v>22</v>
      </c>
      <c r="D26" s="14" t="s">
        <v>22</v>
      </c>
      <c r="E26" s="18" t="s">
        <v>76</v>
      </c>
      <c r="F26" s="12" t="s">
        <v>33</v>
      </c>
      <c r="G26" s="11">
        <v>0</v>
      </c>
      <c r="H26" s="16" t="s">
        <v>25</v>
      </c>
      <c r="I26" s="16" t="s">
        <v>77</v>
      </c>
      <c r="J26" s="32">
        <v>0</v>
      </c>
      <c r="K26" s="32">
        <v>0</v>
      </c>
      <c r="L26" s="32">
        <v>266.7</v>
      </c>
      <c r="M26" s="37"/>
      <c r="N26" s="41"/>
      <c r="O26" s="41"/>
      <c r="P26" s="42"/>
    </row>
    <row r="27" ht="33.75" customHeight="1" spans="1:16">
      <c r="A27" s="11">
        <v>22</v>
      </c>
      <c r="B27" s="11" t="s">
        <v>78</v>
      </c>
      <c r="C27" s="18" t="s">
        <v>79</v>
      </c>
      <c r="D27" s="14" t="s">
        <v>31</v>
      </c>
      <c r="E27" s="18" t="s">
        <v>80</v>
      </c>
      <c r="F27" s="12" t="s">
        <v>33</v>
      </c>
      <c r="G27" s="11">
        <v>8750</v>
      </c>
      <c r="H27" s="16" t="s">
        <v>34</v>
      </c>
      <c r="I27" s="16" t="s">
        <v>81</v>
      </c>
      <c r="J27" s="32">
        <v>0</v>
      </c>
      <c r="K27" s="32">
        <v>0</v>
      </c>
      <c r="L27" s="32">
        <v>413</v>
      </c>
      <c r="M27" s="37"/>
      <c r="N27" s="32">
        <v>89.5</v>
      </c>
      <c r="O27" s="32" t="s">
        <v>37</v>
      </c>
      <c r="P27" s="34"/>
    </row>
    <row r="28" ht="33.75" customHeight="1" spans="1:16">
      <c r="A28" s="11">
        <v>23</v>
      </c>
      <c r="B28" s="11" t="s">
        <v>82</v>
      </c>
      <c r="C28" s="18" t="s">
        <v>83</v>
      </c>
      <c r="D28" s="14" t="s">
        <v>31</v>
      </c>
      <c r="E28" s="18" t="s">
        <v>84</v>
      </c>
      <c r="F28" s="12" t="s">
        <v>85</v>
      </c>
      <c r="G28" s="11">
        <v>2097</v>
      </c>
      <c r="H28" s="16" t="s">
        <v>25</v>
      </c>
      <c r="I28" s="16" t="s">
        <v>86</v>
      </c>
      <c r="J28" s="32">
        <v>1693</v>
      </c>
      <c r="K28" s="32">
        <v>291</v>
      </c>
      <c r="L28" s="32">
        <v>0</v>
      </c>
      <c r="M28" s="37"/>
      <c r="N28" s="33">
        <v>91.94</v>
      </c>
      <c r="O28" s="33" t="s">
        <v>28</v>
      </c>
      <c r="P28" s="38"/>
    </row>
    <row r="29" ht="33.75" customHeight="1" spans="1:16">
      <c r="A29" s="11">
        <v>24</v>
      </c>
      <c r="B29" s="11" t="s">
        <v>82</v>
      </c>
      <c r="C29" s="18" t="s">
        <v>87</v>
      </c>
      <c r="D29" s="14" t="s">
        <v>31</v>
      </c>
      <c r="E29" s="18" t="s">
        <v>84</v>
      </c>
      <c r="F29" s="12" t="s">
        <v>33</v>
      </c>
      <c r="G29" s="11">
        <v>829</v>
      </c>
      <c r="H29" s="16" t="s">
        <v>25</v>
      </c>
      <c r="I29" s="16" t="s">
        <v>88</v>
      </c>
      <c r="J29" s="32">
        <v>554</v>
      </c>
      <c r="K29" s="32">
        <v>209</v>
      </c>
      <c r="L29" s="32">
        <v>0</v>
      </c>
      <c r="M29" s="37"/>
      <c r="N29" s="37"/>
      <c r="O29" s="37"/>
      <c r="P29" s="39"/>
    </row>
    <row r="30" ht="39.75" customHeight="1" spans="1:16">
      <c r="A30" s="11">
        <v>25</v>
      </c>
      <c r="B30" s="11" t="s">
        <v>89</v>
      </c>
      <c r="C30" s="18" t="s">
        <v>90</v>
      </c>
      <c r="D30" s="14" t="s">
        <v>31</v>
      </c>
      <c r="E30" s="18" t="s">
        <v>91</v>
      </c>
      <c r="F30" s="12" t="s">
        <v>33</v>
      </c>
      <c r="G30" s="11">
        <v>193</v>
      </c>
      <c r="H30" s="16" t="s">
        <v>25</v>
      </c>
      <c r="I30" s="16" t="s">
        <v>92</v>
      </c>
      <c r="J30" s="32">
        <v>0</v>
      </c>
      <c r="K30" s="32">
        <v>193</v>
      </c>
      <c r="L30" s="32">
        <v>0</v>
      </c>
      <c r="M30" s="37"/>
      <c r="N30" s="41"/>
      <c r="O30" s="41"/>
      <c r="P30" s="42"/>
    </row>
    <row r="31" ht="242.25" customHeight="1" spans="1:16">
      <c r="A31" s="11">
        <v>26</v>
      </c>
      <c r="B31" s="11" t="s">
        <v>93</v>
      </c>
      <c r="C31" s="18" t="s">
        <v>94</v>
      </c>
      <c r="D31" s="14" t="s">
        <v>42</v>
      </c>
      <c r="E31" s="18" t="s">
        <v>95</v>
      </c>
      <c r="F31" s="12" t="s">
        <v>85</v>
      </c>
      <c r="G31" s="11">
        <v>4010</v>
      </c>
      <c r="H31" s="16" t="s">
        <v>34</v>
      </c>
      <c r="I31" s="44" t="s">
        <v>96</v>
      </c>
      <c r="J31" s="32">
        <v>4010</v>
      </c>
      <c r="K31" s="32">
        <v>0</v>
      </c>
      <c r="L31" s="32">
        <v>0</v>
      </c>
      <c r="M31" s="37"/>
      <c r="N31" s="32">
        <v>96</v>
      </c>
      <c r="O31" s="32" t="s">
        <v>28</v>
      </c>
      <c r="P31" s="45" t="s">
        <v>97</v>
      </c>
    </row>
    <row r="32" ht="60" customHeight="1" spans="1:16">
      <c r="A32" s="11">
        <v>27</v>
      </c>
      <c r="B32" s="11" t="s">
        <v>98</v>
      </c>
      <c r="C32" s="20" t="s">
        <v>99</v>
      </c>
      <c r="D32" s="20" t="s">
        <v>42</v>
      </c>
      <c r="E32" s="20" t="s">
        <v>100</v>
      </c>
      <c r="F32" s="20" t="s">
        <v>33</v>
      </c>
      <c r="G32" s="20">
        <v>16836</v>
      </c>
      <c r="H32" s="20" t="s">
        <v>25</v>
      </c>
      <c r="I32" s="20" t="s">
        <v>101</v>
      </c>
      <c r="J32" s="20">
        <v>16836</v>
      </c>
      <c r="K32" s="20">
        <v>0</v>
      </c>
      <c r="L32" s="20">
        <v>0</v>
      </c>
      <c r="M32" s="37"/>
      <c r="N32" s="20">
        <v>85.1</v>
      </c>
      <c r="O32" s="20" t="s">
        <v>37</v>
      </c>
      <c r="P32" s="20"/>
    </row>
    <row r="33" ht="60" customHeight="1" spans="1:16">
      <c r="A33" s="15">
        <v>28</v>
      </c>
      <c r="B33" s="15" t="s">
        <v>102</v>
      </c>
      <c r="C33" s="20" t="s">
        <v>103</v>
      </c>
      <c r="D33" s="20" t="s">
        <v>42</v>
      </c>
      <c r="E33" s="20" t="s">
        <v>104</v>
      </c>
      <c r="F33" s="20" t="s">
        <v>33</v>
      </c>
      <c r="G33" s="20">
        <v>828</v>
      </c>
      <c r="H33" s="20" t="s">
        <v>25</v>
      </c>
      <c r="I33" s="20" t="s">
        <v>105</v>
      </c>
      <c r="J33" s="20">
        <v>828</v>
      </c>
      <c r="K33" s="20">
        <v>0</v>
      </c>
      <c r="L33" s="20">
        <v>0</v>
      </c>
      <c r="M33" s="37"/>
      <c r="N33" s="46">
        <v>91.94</v>
      </c>
      <c r="O33" s="46" t="s">
        <v>28</v>
      </c>
      <c r="P33" s="20"/>
    </row>
    <row r="34" ht="60" customHeight="1" spans="1:16">
      <c r="A34" s="19"/>
      <c r="B34" s="19"/>
      <c r="C34" s="20" t="s">
        <v>103</v>
      </c>
      <c r="D34" s="20" t="s">
        <v>106</v>
      </c>
      <c r="E34" s="20" t="s">
        <v>104</v>
      </c>
      <c r="F34" s="20" t="s">
        <v>33</v>
      </c>
      <c r="G34" s="20">
        <v>207</v>
      </c>
      <c r="H34" s="20"/>
      <c r="I34" s="20"/>
      <c r="J34" s="20">
        <v>0</v>
      </c>
      <c r="K34" s="20">
        <v>207</v>
      </c>
      <c r="L34" s="20">
        <v>0</v>
      </c>
      <c r="M34" s="37"/>
      <c r="N34" s="47"/>
      <c r="O34" s="47"/>
      <c r="P34" s="20"/>
    </row>
    <row r="35" ht="60" customHeight="1" spans="1:16">
      <c r="A35" s="11">
        <v>29</v>
      </c>
      <c r="B35" s="11" t="s">
        <v>107</v>
      </c>
      <c r="C35" s="20" t="s">
        <v>108</v>
      </c>
      <c r="D35" s="20" t="s">
        <v>42</v>
      </c>
      <c r="E35" s="20" t="s">
        <v>109</v>
      </c>
      <c r="F35" s="20" t="s">
        <v>33</v>
      </c>
      <c r="G35" s="20">
        <v>984</v>
      </c>
      <c r="H35" s="20" t="s">
        <v>25</v>
      </c>
      <c r="I35" s="20" t="s">
        <v>110</v>
      </c>
      <c r="J35" s="20">
        <v>984</v>
      </c>
      <c r="K35" s="20">
        <v>0</v>
      </c>
      <c r="L35" s="20">
        <v>0</v>
      </c>
      <c r="M35" s="37"/>
      <c r="N35" s="20">
        <v>80.81</v>
      </c>
      <c r="O35" s="20" t="s">
        <v>37</v>
      </c>
      <c r="P35" s="20"/>
    </row>
    <row r="36" ht="60" customHeight="1" spans="1:16">
      <c r="A36" s="11">
        <v>30</v>
      </c>
      <c r="B36" s="11" t="s">
        <v>111</v>
      </c>
      <c r="C36" s="20" t="s">
        <v>112</v>
      </c>
      <c r="D36" s="20" t="s">
        <v>42</v>
      </c>
      <c r="E36" s="20" t="s">
        <v>113</v>
      </c>
      <c r="F36" s="20" t="s">
        <v>33</v>
      </c>
      <c r="G36" s="20">
        <v>2432</v>
      </c>
      <c r="H36" s="20" t="s">
        <v>25</v>
      </c>
      <c r="I36" s="20" t="s">
        <v>114</v>
      </c>
      <c r="J36" s="20">
        <v>2432</v>
      </c>
      <c r="K36" s="20">
        <v>0</v>
      </c>
      <c r="L36" s="20">
        <v>0</v>
      </c>
      <c r="M36" s="37"/>
      <c r="N36" s="20">
        <v>85.35</v>
      </c>
      <c r="O36" s="20" t="s">
        <v>37</v>
      </c>
      <c r="P36" s="20"/>
    </row>
    <row r="37" ht="60" customHeight="1" spans="1:16">
      <c r="A37" s="11">
        <v>31</v>
      </c>
      <c r="B37" s="11" t="s">
        <v>115</v>
      </c>
      <c r="C37" s="20" t="s">
        <v>116</v>
      </c>
      <c r="D37" s="20" t="s">
        <v>106</v>
      </c>
      <c r="E37" s="20" t="s">
        <v>117</v>
      </c>
      <c r="F37" s="20" t="s">
        <v>24</v>
      </c>
      <c r="G37" s="20">
        <v>300</v>
      </c>
      <c r="H37" s="20" t="s">
        <v>25</v>
      </c>
      <c r="I37" s="20" t="s">
        <v>118</v>
      </c>
      <c r="J37" s="20">
        <v>0</v>
      </c>
      <c r="K37" s="20">
        <v>300</v>
      </c>
      <c r="L37" s="20">
        <v>0</v>
      </c>
      <c r="M37" s="37"/>
      <c r="N37" s="48">
        <v>85</v>
      </c>
      <c r="O37" s="48" t="s">
        <v>37</v>
      </c>
      <c r="P37" s="20"/>
    </row>
    <row r="38" ht="60" customHeight="1" spans="1:16">
      <c r="A38" s="11">
        <v>32</v>
      </c>
      <c r="B38" s="11" t="s">
        <v>115</v>
      </c>
      <c r="C38" s="20" t="s">
        <v>119</v>
      </c>
      <c r="D38" s="20" t="s">
        <v>42</v>
      </c>
      <c r="E38" s="20" t="s">
        <v>120</v>
      </c>
      <c r="F38" s="20" t="s">
        <v>33</v>
      </c>
      <c r="G38" s="20">
        <v>380</v>
      </c>
      <c r="H38" s="20" t="s">
        <v>25</v>
      </c>
      <c r="I38" s="20" t="s">
        <v>121</v>
      </c>
      <c r="J38" s="20">
        <v>380</v>
      </c>
      <c r="K38" s="20">
        <v>0</v>
      </c>
      <c r="L38" s="20">
        <v>0</v>
      </c>
      <c r="M38" s="41"/>
      <c r="N38" s="49"/>
      <c r="O38" s="49"/>
      <c r="P38" s="20"/>
    </row>
    <row r="39" ht="26.1" customHeight="1" spans="1:16">
      <c r="A39" s="21"/>
      <c r="B39" s="22"/>
      <c r="C39" s="22"/>
      <c r="D39" s="22"/>
      <c r="E39" s="23"/>
      <c r="F39" s="23"/>
      <c r="G39" s="23">
        <f>SUM(G6:G38)</f>
        <v>95905</v>
      </c>
      <c r="H39" s="23"/>
      <c r="I39" s="23"/>
      <c r="J39" s="23">
        <f>SUM(J6:J38)</f>
        <v>47541</v>
      </c>
      <c r="K39" s="23">
        <f>SUM(K6:K38)</f>
        <v>11904</v>
      </c>
      <c r="L39" s="23">
        <f>SUM(L6:L38)</f>
        <v>1720.826999</v>
      </c>
      <c r="M39" s="50"/>
      <c r="N39" s="23"/>
      <c r="O39" s="23"/>
      <c r="P39" s="23"/>
    </row>
    <row r="40" ht="20.25" customHeight="1" spans="1:16">
      <c r="A40" s="24" t="s">
        <v>122</v>
      </c>
      <c r="B40" s="24"/>
      <c r="C40" s="24"/>
      <c r="D40" s="24"/>
      <c r="E40" s="24"/>
      <c r="F40" s="24"/>
      <c r="G40" s="23">
        <v>95905</v>
      </c>
      <c r="H40" s="24"/>
      <c r="I40" s="23"/>
      <c r="J40" s="24">
        <v>61165.827</v>
      </c>
      <c r="K40" s="24"/>
      <c r="L40" s="24"/>
      <c r="M40" s="51"/>
      <c r="N40" s="52"/>
      <c r="O40" s="52"/>
      <c r="P40" s="52"/>
    </row>
    <row r="41" ht="33" customHeight="1" spans="1:16">
      <c r="A41" s="25" t="s">
        <v>123</v>
      </c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</sheetData>
  <mergeCells count="47">
    <mergeCell ref="G1:M1"/>
    <mergeCell ref="A2:P2"/>
    <mergeCell ref="M3:P3"/>
    <mergeCell ref="J4:L4"/>
    <mergeCell ref="A40:F40"/>
    <mergeCell ref="J40:L40"/>
    <mergeCell ref="A41:P41"/>
    <mergeCell ref="A4:A5"/>
    <mergeCell ref="A33:A34"/>
    <mergeCell ref="B4:B5"/>
    <mergeCell ref="B33:B34"/>
    <mergeCell ref="C4:C5"/>
    <mergeCell ref="C33:C34"/>
    <mergeCell ref="D4:D5"/>
    <mergeCell ref="E4:E5"/>
    <mergeCell ref="E33:E34"/>
    <mergeCell ref="F4:F5"/>
    <mergeCell ref="F33:F34"/>
    <mergeCell ref="G4:G5"/>
    <mergeCell ref="G7:G9"/>
    <mergeCell ref="G14:G16"/>
    <mergeCell ref="G17:G20"/>
    <mergeCell ref="H4:H5"/>
    <mergeCell ref="H33:H34"/>
    <mergeCell ref="I4:I5"/>
    <mergeCell ref="I33:I34"/>
    <mergeCell ref="M4:M5"/>
    <mergeCell ref="M6:M38"/>
    <mergeCell ref="N4:N5"/>
    <mergeCell ref="N13:N22"/>
    <mergeCell ref="N24:N26"/>
    <mergeCell ref="N28:N30"/>
    <mergeCell ref="N33:N34"/>
    <mergeCell ref="N37:N38"/>
    <mergeCell ref="O4:O5"/>
    <mergeCell ref="O13:O22"/>
    <mergeCell ref="O24:O26"/>
    <mergeCell ref="O28:O30"/>
    <mergeCell ref="O33:O34"/>
    <mergeCell ref="O37:O38"/>
    <mergeCell ref="P4:P5"/>
    <mergeCell ref="P7:P9"/>
    <mergeCell ref="P13:P22"/>
    <mergeCell ref="P24:P26"/>
    <mergeCell ref="P28:P30"/>
    <mergeCell ref="P33:P34"/>
    <mergeCell ref="P37:P38"/>
  </mergeCells>
  <dataValidations count="3">
    <dataValidation type="list" allowBlank="1" showInputMessage="1" showErrorMessage="1" sqref="C25:C26 D6:D38">
      <formula1>"上级转移资金,中央转移资金,市对县转移资金,市级重点专项资金,县本级资金"</formula1>
    </dataValidation>
    <dataValidation type="list" allowBlank="1" showInputMessage="1" showErrorMessage="1" sqref="F6:F38">
      <formula1>"建设类,补助类,政策类,其他类"</formula1>
    </dataValidation>
    <dataValidation type="list" allowBlank="1" showInputMessage="1" showErrorMessage="1" sqref="H6:H33 H35:H38">
      <formula1>"是,否"</formula1>
    </dataValidation>
  </dataValidations>
  <pageMargins left="0.196850393700787" right="0.15748031496063" top="0.590551181102362" bottom="0.393700787401575" header="0" footer="0.31496062992126"/>
  <pageSetup paperSize="9" scale="6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陈相全</dc:creator>
  <cp:lastModifiedBy>刘梦迪</cp:lastModifiedBy>
  <dcterms:created xsi:type="dcterms:W3CDTF">2021-11-11T02:35:00Z</dcterms:created>
  <cp:lastPrinted>2021-11-11T03:35:00Z</cp:lastPrinted>
  <dcterms:modified xsi:type="dcterms:W3CDTF">2022-03-03T05:43:26Z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07AEE69566D34F288ECC5ADEF765310F</vt:lpwstr>
  </property>
  <property fmtid="{D5CDD505-2E9C-101B-9397-08002B2CF9AE}" pid="3" name="KSOProductBuildVer">
    <vt:lpwstr>2052-11.1.0.10700</vt:lpwstr>
  </property>
</Properties>
</file>