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44525"/>
</workbook>
</file>

<file path=xl/sharedStrings.xml><?xml version="1.0" encoding="utf-8"?>
<sst xmlns="http://schemas.openxmlformats.org/spreadsheetml/2006/main" count="278" uniqueCount="186">
  <si>
    <t>表一</t>
  </si>
  <si>
    <t>重庆市城口县金融服务中心财政拨款收支总表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</si>
  <si>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</si>
  <si>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</si>
  <si>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</si>
  <si>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</si>
  <si>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</si>
  <si>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</si>
  <si>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</si>
  <si>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</si>
  <si>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</si>
  <si>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</si>
  <si>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</si>
  <si>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</si>
  <si>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</si>
  <si>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</si>
  <si>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</si>
  <si>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</si>
  <si>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</si>
  <si>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</si>
  <si>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</si>
  <si>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</si>
  <si>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</si>
  <si>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</si>
  <si>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</si>
  <si>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</si>
  <si>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重庆市城口县金融服务中心一般公共预算财政拨款支出预算表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</si>
  <si>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</si>
  <si>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</si>
  <si>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</si>
  <si>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</si>
  <si>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</si>
  <si>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</si>
  <si>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</si>
  <si>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</si>
  <si>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20106</t>
    </r>
  </si>
  <si>
    <r>
      <rPr>
        <sz val="10"/>
        <color rgb="FF000000"/>
        <rFont val="方正仿宋_GBK"/>
        <charset val="134"/>
      </rPr>
      <t> 财政事务</t>
    </r>
  </si>
  <si>
    <r>
      <rPr>
        <sz val="10"/>
        <color rgb="FF000000"/>
        <rFont val="方正仿宋_GBK"/>
        <charset val="134"/>
      </rPr>
      <t>  2010650</t>
    </r>
  </si>
  <si>
    <r>
      <rPr>
        <sz val="10"/>
        <color rgb="FF000000"/>
        <rFont val="方正仿宋_GBK"/>
        <charset val="134"/>
      </rPr>
      <t>  事业运行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</si>
  <si>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</si>
  <si>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</si>
  <si>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</si>
  <si>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</si>
  <si>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</si>
  <si>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备注：本表反映当年一般公共预算财政拨款支出情况。</t>
  </si>
  <si>
    <t>表三</t>
  </si>
  <si>
    <t>重庆市城口县金融服务中心一般公共预算财政拨款基本支出预算表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</si>
  <si>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</si>
  <si>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</si>
  <si>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</si>
  <si>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</si>
  <si>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</si>
  <si>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</si>
  <si>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</si>
  <si>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</si>
  <si>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</si>
  <si>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</si>
  <si>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</si>
  <si>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</si>
  <si>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</si>
  <si>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</si>
  <si>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</si>
  <si>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</si>
  <si>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</si>
  <si>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</si>
  <si>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</si>
  <si>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</si>
  <si>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</si>
  <si>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</si>
  <si>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</si>
  <si>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</si>
  <si>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</si>
  <si>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</si>
  <si>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</si>
  <si>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</si>
  <si>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</si>
  <si>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</si>
  <si>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</si>
  <si>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</si>
  <si>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</si>
  <si>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</si>
  <si>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</si>
  <si>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</si>
  <si>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</si>
  <si>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</si>
  <si>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</si>
  <si>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</si>
  <si>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</si>
  <si>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t>表四</t>
  </si>
  <si>
    <t>重庆市城口县金融服务中心一般公共预算“三公”经费支出表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</si>
  <si>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</si>
  <si>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</si>
  <si>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</si>
  <si>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</si>
  <si>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</si>
  <si>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</si>
  <si>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</si>
  <si>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</si>
  <si>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重庆市城口县金融服务中心政府性基金预算支出表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</si>
  <si>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</si>
  <si>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</si>
  <si>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</si>
  <si>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备注：本单位无政府性基金收支，故此表无数据。</t>
  </si>
  <si>
    <t>表六</t>
  </si>
  <si>
    <t>重庆市城口县金融服务中心部门收支总表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</si>
  <si>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</si>
  <si>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</si>
  <si>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</si>
  <si>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</si>
  <si>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</si>
  <si>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</si>
  <si>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</si>
  <si>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</si>
  <si>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重庆市城口县金融服务中心部门收入总表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</si>
  <si>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</si>
  <si>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</si>
  <si>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</si>
  <si>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</si>
  <si>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</si>
  <si>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</si>
  <si>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</si>
  <si>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</si>
  <si>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</si>
  <si>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</si>
  <si>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20106</t>
    </r>
  </si>
  <si>
    <r>
      <rPr>
        <sz val="9"/>
        <color rgb="FF000000"/>
        <rFont val="方正仿宋_GBK"/>
        <charset val="134"/>
      </rPr>
      <t> 财政事务</t>
    </r>
  </si>
  <si>
    <r>
      <rPr>
        <sz val="9"/>
        <color rgb="FF000000"/>
        <rFont val="方正仿宋_GBK"/>
        <charset val="134"/>
      </rPr>
      <t>  2010650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</si>
  <si>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</si>
  <si>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</si>
  <si>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</si>
  <si>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</si>
  <si>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</si>
  <si>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表八</t>
  </si>
  <si>
    <t>重庆市城口县金融服务中心部门支出总表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</si>
  <si>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</si>
  <si>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</si>
  <si>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20106</t>
    </r>
  </si>
  <si>
    <r>
      <rPr>
        <sz val="12"/>
        <color rgb="FF000000"/>
        <rFont val="方正仿宋_GBK"/>
        <charset val="134"/>
      </rPr>
      <t> 财政事务</t>
    </r>
  </si>
  <si>
    <r>
      <rPr>
        <sz val="12"/>
        <color rgb="FF000000"/>
        <rFont val="方正仿宋_GBK"/>
        <charset val="134"/>
      </rPr>
      <t>  2010650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</si>
  <si>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</si>
  <si>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</si>
  <si>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</si>
  <si>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</si>
  <si>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</si>
  <si>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t>表九</t>
  </si>
  <si>
    <t>重庆市城口县金融服务中心政府采购预算明细表</t>
  </si>
  <si>
    <t>项目编号</t>
  </si>
  <si>
    <t>表十</t>
  </si>
  <si>
    <t>部门（单位）整体绩效目标表</t>
  </si>
  <si>
    <t>部门(单位)名称</t>
  </si>
  <si>
    <t>重庆市城口县金融服务中心</t>
  </si>
  <si>
    <t>部门支出预算数</t>
  </si>
  <si>
    <t>当年整体绩效目标</t>
  </si>
  <si>
    <t>宣传金融行业法律、法规和政策，开展“打击非法金融”宣传教育活动；服务金融机构发展，提升金融服务效能；
协调政府、银行、企业三方合作，服务实体经济发展；监测县域金融系统运行，为金融服务经济社会发展提供建议意见；协助处置金融突发事件，维护县域金融稳定。</t>
  </si>
  <si>
    <t>绩效指标</t>
  </si>
  <si>
    <t>指标</t>
  </si>
  <si>
    <t>指标权重</t>
  </si>
  <si>
    <t>计量单位</t>
  </si>
  <si>
    <t>指标性质</t>
  </si>
  <si>
    <t>指标值</t>
  </si>
  <si>
    <t>公用经费控制率</t>
  </si>
  <si>
    <t>%</t>
  </si>
  <si>
    <t>≤</t>
  </si>
  <si>
    <t>≤110%</t>
  </si>
  <si>
    <t>一般性支出压减率</t>
  </si>
  <si>
    <t>≤0%</t>
  </si>
  <si>
    <t>三公经费变动率</t>
  </si>
  <si>
    <t>0≤0%</t>
  </si>
  <si>
    <t>基本支出预算控制率</t>
  </si>
  <si>
    <t>≤150%</t>
  </si>
  <si>
    <t>结转结余率</t>
  </si>
  <si>
    <t>≤9%</t>
  </si>
  <si>
    <t>预算执行序时进度</t>
  </si>
  <si>
    <t>≥</t>
  </si>
  <si>
    <t>≥月份/12</t>
  </si>
  <si>
    <t>往来账款变动率</t>
  </si>
  <si>
    <t>完成全年收入计划，优化支出结构。规范采购，提高资金节支率，做到应尽应采。</t>
  </si>
  <si>
    <t>≥100%</t>
  </si>
  <si>
    <t>部门（单位）财务合规性</t>
  </si>
  <si>
    <t>定性</t>
  </si>
  <si>
    <t>是</t>
  </si>
  <si>
    <t>部门（单位）内控制度是否完善</t>
  </si>
  <si>
    <t>部门（单位）工作群众满意度</t>
  </si>
  <si>
    <t>≥90%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</si>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</sst>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8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color rgb="FF000000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4" borderId="5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19" borderId="8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9" fillId="2" borderId="3" applyNumberFormat="0" applyAlignment="0" applyProtection="0">
      <alignment vertical="center"/>
    </xf>
    <xf numFmtId="0" fontId="36" fillId="2" borderId="5" applyNumberFormat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5" fillId="0" borderId="0"/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2" sqref="B2:H1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41" t="s">
        <v>2</v>
      </c>
    </row>
    <row r="4" ht="43.1" customHeight="1" spans="2:8">
      <c r="B4" s="22" t="s">
        <v>3</v>
      </c>
      <c r="C4" s="22"/>
      <c r="D4" s="22" t="s">
        <v>4</v>
      </c>
      <c r="E4" s="22"/>
      <c r="F4" s="22"/>
      <c r="G4" s="22"/>
      <c r="H4" s="22"/>
    </row>
    <row r="5" ht="43.1" customHeight="1" spans="2:8">
      <c r="B5" s="42" t="s">
        <v>5</v>
      </c>
      <c r="C5" s="42" t="s">
        <v>6</v>
      </c>
      <c r="D5" s="42" t="s">
        <v>5</v>
      </c>
      <c r="E5" s="42" t="s">
        <v>7</v>
      </c>
      <c r="F5" s="22" t="s">
        <v>8</v>
      </c>
      <c r="G5" s="22" t="s">
        <v>9</v>
      </c>
      <c r="H5" s="22" t="s">
        <v>10</v>
      </c>
    </row>
    <row r="6" ht="24.15" customHeight="1" spans="2:8">
      <c r="B6" s="43" t="s">
        <v>11</v>
      </c>
      <c r="C6" s="58">
        <v>59.98</v>
      </c>
      <c r="D6" s="43" t="s">
        <v>12</v>
      </c>
      <c r="E6" s="58">
        <v>71.05</v>
      </c>
      <c r="F6" s="58">
        <v>71.05</v>
      </c>
      <c r="G6" s="58"/>
      <c r="H6" s="58"/>
    </row>
    <row r="7" ht="23.25" customHeight="1" spans="2:8">
      <c r="B7" s="25" t="s">
        <v>13</v>
      </c>
      <c r="C7" s="44">
        <v>59.98</v>
      </c>
      <c r="D7" s="25" t="s">
        <v>14</v>
      </c>
      <c r="E7" s="44">
        <v>70.49</v>
      </c>
      <c r="F7" s="44">
        <v>70.49</v>
      </c>
      <c r="G7" s="44"/>
      <c r="H7" s="44"/>
    </row>
    <row r="8" ht="23.25" customHeight="1" spans="2:8">
      <c r="B8" s="25" t="s">
        <v>15</v>
      </c>
      <c r="C8" s="44"/>
      <c r="D8" s="25" t="s">
        <v>16</v>
      </c>
      <c r="E8" s="44">
        <v>0.57</v>
      </c>
      <c r="F8" s="44">
        <v>0.57</v>
      </c>
      <c r="G8" s="44"/>
      <c r="H8" s="44"/>
    </row>
    <row r="9" ht="23.25" customHeight="1" spans="2:8">
      <c r="B9" s="25" t="s">
        <v>17</v>
      </c>
      <c r="C9" s="44"/>
      <c r="D9" s="25"/>
      <c r="E9" s="44"/>
      <c r="F9" s="44"/>
      <c r="G9" s="44"/>
      <c r="H9" s="44"/>
    </row>
    <row r="10" ht="16.35" customHeight="1" spans="2:8">
      <c r="B10" s="55"/>
      <c r="C10" s="59"/>
      <c r="D10" s="55"/>
      <c r="E10" s="59"/>
      <c r="F10" s="59"/>
      <c r="G10" s="59"/>
      <c r="H10" s="59"/>
    </row>
    <row r="11" ht="22.4" customHeight="1" spans="2:8">
      <c r="B11" s="7" t="s">
        <v>18</v>
      </c>
      <c r="C11" s="58">
        <v>11.07</v>
      </c>
      <c r="D11" s="7" t="s">
        <v>19</v>
      </c>
      <c r="E11" s="59"/>
      <c r="F11" s="59"/>
      <c r="G11" s="59"/>
      <c r="H11" s="59"/>
    </row>
    <row r="12" ht="21.55" customHeight="1" spans="2:8">
      <c r="B12" s="28" t="s">
        <v>20</v>
      </c>
      <c r="C12" s="44">
        <v>11.07</v>
      </c>
      <c r="D12" s="55"/>
      <c r="E12" s="59"/>
      <c r="F12" s="59"/>
      <c r="G12" s="59"/>
      <c r="H12" s="59"/>
    </row>
    <row r="13" ht="20.7" customHeight="1" spans="2:8">
      <c r="B13" s="28" t="s">
        <v>21</v>
      </c>
      <c r="C13" s="59"/>
      <c r="D13" s="55"/>
      <c r="E13" s="59"/>
      <c r="F13" s="59"/>
      <c r="G13" s="59"/>
      <c r="H13" s="59"/>
    </row>
    <row r="14" ht="20.7" customHeight="1" spans="2:8">
      <c r="B14" s="28" t="s">
        <v>22</v>
      </c>
      <c r="C14" s="59"/>
      <c r="D14" s="55"/>
      <c r="E14" s="59"/>
      <c r="F14" s="59"/>
      <c r="G14" s="59"/>
      <c r="H14" s="59"/>
    </row>
    <row r="15" ht="16.35" customHeight="1" spans="2:8">
      <c r="B15" s="55"/>
      <c r="C15" s="59"/>
      <c r="D15" s="55"/>
      <c r="E15" s="59"/>
      <c r="F15" s="59"/>
      <c r="G15" s="59"/>
      <c r="H15" s="59"/>
    </row>
    <row r="16" ht="24.15" customHeight="1" spans="2:8">
      <c r="B16" s="43" t="s">
        <v>23</v>
      </c>
      <c r="C16" s="58">
        <f>C6+C11</f>
        <v>71.05</v>
      </c>
      <c r="D16" s="43" t="s">
        <v>24</v>
      </c>
      <c r="E16" s="58">
        <v>71.05</v>
      </c>
      <c r="F16" s="58">
        <v>71.05</v>
      </c>
      <c r="G16" s="58"/>
      <c r="H16" s="5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C6" sqref="C6:G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 t="s">
        <v>147</v>
      </c>
      <c r="C1" s="1"/>
      <c r="D1" s="1"/>
      <c r="E1" s="1"/>
      <c r="F1" s="1"/>
      <c r="G1" s="1"/>
    </row>
    <row r="2" ht="16.35" customHeight="1" spans="2:7">
      <c r="B2" s="3" t="s">
        <v>148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149</v>
      </c>
      <c r="C6" s="6" t="s">
        <v>150</v>
      </c>
      <c r="D6" s="6"/>
      <c r="E6" s="7" t="s">
        <v>151</v>
      </c>
      <c r="F6" s="8">
        <v>71.05</v>
      </c>
      <c r="G6" s="8"/>
    </row>
    <row r="7" ht="183.7" customHeight="1" spans="2:7">
      <c r="B7" s="5" t="s">
        <v>152</v>
      </c>
      <c r="C7" s="9" t="s">
        <v>153</v>
      </c>
      <c r="D7" s="10"/>
      <c r="E7" s="10"/>
      <c r="F7" s="10"/>
      <c r="G7" s="10"/>
    </row>
    <row r="8" ht="23.25" customHeight="1" spans="2:7">
      <c r="B8" s="5" t="s">
        <v>154</v>
      </c>
      <c r="C8" s="7" t="s">
        <v>155</v>
      </c>
      <c r="D8" s="7" t="s">
        <v>156</v>
      </c>
      <c r="E8" s="7" t="s">
        <v>157</v>
      </c>
      <c r="F8" s="7" t="s">
        <v>158</v>
      </c>
      <c r="G8" s="7" t="s">
        <v>159</v>
      </c>
    </row>
    <row r="9" ht="23.25" customHeight="1" spans="2:7">
      <c r="B9" s="5"/>
      <c r="C9" s="11" t="s">
        <v>160</v>
      </c>
      <c r="D9" s="11">
        <v>5</v>
      </c>
      <c r="E9" s="11" t="s">
        <v>161</v>
      </c>
      <c r="F9" s="11" t="s">
        <v>162</v>
      </c>
      <c r="G9" s="11" t="s">
        <v>163</v>
      </c>
    </row>
    <row r="10" ht="23.25" customHeight="1" spans="2:7">
      <c r="B10" s="5"/>
      <c r="C10" s="11" t="s">
        <v>164</v>
      </c>
      <c r="D10" s="11">
        <v>10</v>
      </c>
      <c r="E10" s="11" t="s">
        <v>161</v>
      </c>
      <c r="F10" s="11" t="s">
        <v>162</v>
      </c>
      <c r="G10" s="11" t="s">
        <v>165</v>
      </c>
    </row>
    <row r="11" ht="23.25" customHeight="1" spans="2:7">
      <c r="B11" s="5"/>
      <c r="C11" s="11" t="s">
        <v>166</v>
      </c>
      <c r="D11" s="11">
        <v>5</v>
      </c>
      <c r="E11" s="11" t="s">
        <v>161</v>
      </c>
      <c r="F11" s="11" t="s">
        <v>162</v>
      </c>
      <c r="G11" s="11" t="s">
        <v>167</v>
      </c>
    </row>
    <row r="12" ht="23.25" customHeight="1" spans="2:7">
      <c r="B12" s="5"/>
      <c r="C12" s="11" t="s">
        <v>168</v>
      </c>
      <c r="D12" s="11">
        <v>10</v>
      </c>
      <c r="E12" s="11" t="s">
        <v>161</v>
      </c>
      <c r="F12" s="11" t="s">
        <v>162</v>
      </c>
      <c r="G12" s="11" t="s">
        <v>169</v>
      </c>
    </row>
    <row r="13" ht="23.25" customHeight="1" spans="2:7">
      <c r="B13" s="5"/>
      <c r="C13" s="11" t="s">
        <v>170</v>
      </c>
      <c r="D13" s="11">
        <v>10</v>
      </c>
      <c r="E13" s="11" t="s">
        <v>161</v>
      </c>
      <c r="F13" s="11" t="s">
        <v>162</v>
      </c>
      <c r="G13" s="11" t="s">
        <v>171</v>
      </c>
    </row>
    <row r="14" ht="23.25" customHeight="1" spans="2:7">
      <c r="B14" s="5"/>
      <c r="C14" s="11" t="s">
        <v>172</v>
      </c>
      <c r="D14" s="11">
        <v>10</v>
      </c>
      <c r="E14" s="11" t="s">
        <v>161</v>
      </c>
      <c r="F14" s="11" t="s">
        <v>173</v>
      </c>
      <c r="G14" s="11" t="s">
        <v>174</v>
      </c>
    </row>
    <row r="15" ht="23.25" customHeight="1" spans="2:7">
      <c r="B15" s="5"/>
      <c r="C15" s="11" t="s">
        <v>175</v>
      </c>
      <c r="D15" s="11">
        <v>10</v>
      </c>
      <c r="E15" s="11" t="s">
        <v>161</v>
      </c>
      <c r="F15" s="11" t="s">
        <v>162</v>
      </c>
      <c r="G15" s="11" t="s">
        <v>165</v>
      </c>
    </row>
    <row r="16" ht="23.25" customHeight="1" spans="2:7">
      <c r="B16" s="5"/>
      <c r="C16" s="11" t="s">
        <v>176</v>
      </c>
      <c r="D16" s="11">
        <v>10</v>
      </c>
      <c r="E16" s="11" t="s">
        <v>161</v>
      </c>
      <c r="F16" s="11" t="s">
        <v>173</v>
      </c>
      <c r="G16" s="11" t="s">
        <v>177</v>
      </c>
    </row>
    <row r="17" ht="23.25" customHeight="1" spans="2:7">
      <c r="B17" s="5"/>
      <c r="C17" s="11" t="s">
        <v>178</v>
      </c>
      <c r="D17" s="11">
        <v>10</v>
      </c>
      <c r="E17" s="11"/>
      <c r="F17" s="11" t="s">
        <v>179</v>
      </c>
      <c r="G17" s="11" t="s">
        <v>180</v>
      </c>
    </row>
    <row r="18" ht="23.25" customHeight="1" spans="2:7">
      <c r="B18" s="5"/>
      <c r="C18" s="11" t="s">
        <v>181</v>
      </c>
      <c r="D18" s="11">
        <v>10</v>
      </c>
      <c r="E18" s="11"/>
      <c r="F18" s="11" t="s">
        <v>179</v>
      </c>
      <c r="G18" s="11" t="s">
        <v>180</v>
      </c>
    </row>
    <row r="19" ht="18.95" customHeight="1" spans="2:7">
      <c r="B19" s="5"/>
      <c r="C19" s="11" t="s">
        <v>182</v>
      </c>
      <c r="D19" s="11">
        <v>10</v>
      </c>
      <c r="E19" s="11" t="s">
        <v>161</v>
      </c>
      <c r="F19" s="11" t="s">
        <v>173</v>
      </c>
      <c r="G19" s="11" t="s">
        <v>183</v>
      </c>
    </row>
    <row r="20" ht="24.15" customHeight="1" spans="2:5">
      <c r="B20" s="12" t="s">
        <v>184</v>
      </c>
      <c r="E20" s="12" t="s">
        <v>185</v>
      </c>
    </row>
  </sheetData>
  <mergeCells count="5">
    <mergeCell ref="C6:D6"/>
    <mergeCell ref="F6:G6"/>
    <mergeCell ref="C7:G7"/>
    <mergeCell ref="B8:B19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8" sqref="D8:E14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25</v>
      </c>
      <c r="C1" s="1"/>
      <c r="D1" s="1"/>
      <c r="E1" s="1"/>
      <c r="F1" s="1"/>
    </row>
    <row r="2" ht="16.35" customHeight="1" spans="2:6">
      <c r="B2" s="53" t="s">
        <v>26</v>
      </c>
      <c r="C2" s="53"/>
      <c r="D2" s="53"/>
      <c r="E2" s="53"/>
      <c r="F2" s="53"/>
    </row>
    <row r="3" ht="16.35" customHeight="1" spans="2:6">
      <c r="B3" s="53"/>
      <c r="C3" s="53"/>
      <c r="D3" s="53"/>
      <c r="E3" s="53"/>
      <c r="F3" s="53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19" t="s">
        <v>2</v>
      </c>
    </row>
    <row r="6" ht="34.5" customHeight="1" spans="2:6">
      <c r="B6" s="54" t="s">
        <v>27</v>
      </c>
      <c r="C6" s="54"/>
      <c r="D6" s="54" t="s">
        <v>28</v>
      </c>
      <c r="E6" s="54"/>
      <c r="F6" s="54"/>
    </row>
    <row r="7" ht="29.3" customHeight="1" spans="2:6">
      <c r="B7" s="54" t="s">
        <v>29</v>
      </c>
      <c r="C7" s="54" t="s">
        <v>30</v>
      </c>
      <c r="D7" s="54" t="s">
        <v>31</v>
      </c>
      <c r="E7" s="54" t="s">
        <v>32</v>
      </c>
      <c r="F7" s="54" t="s">
        <v>33</v>
      </c>
    </row>
    <row r="8" ht="22.4" customHeight="1" spans="2:6">
      <c r="B8" s="15" t="s">
        <v>7</v>
      </c>
      <c r="C8" s="15"/>
      <c r="D8" s="32">
        <v>71.05</v>
      </c>
      <c r="E8" s="32">
        <v>71.05</v>
      </c>
      <c r="F8" s="32"/>
    </row>
    <row r="9" ht="19.8" customHeight="1" spans="2:6">
      <c r="B9" s="50" t="s">
        <v>34</v>
      </c>
      <c r="C9" s="51" t="s">
        <v>14</v>
      </c>
      <c r="D9" s="36">
        <v>70.48</v>
      </c>
      <c r="E9" s="36">
        <v>70.48</v>
      </c>
      <c r="F9" s="40"/>
    </row>
    <row r="10" ht="17.25" customHeight="1" spans="2:6">
      <c r="B10" s="52" t="s">
        <v>35</v>
      </c>
      <c r="C10" s="10" t="s">
        <v>36</v>
      </c>
      <c r="D10" s="36">
        <v>70.48</v>
      </c>
      <c r="E10" s="36">
        <v>70.48</v>
      </c>
      <c r="F10" s="40"/>
    </row>
    <row r="11" ht="18.95" customHeight="1" spans="2:6">
      <c r="B11" s="52" t="s">
        <v>37</v>
      </c>
      <c r="C11" s="10" t="s">
        <v>38</v>
      </c>
      <c r="D11" s="36">
        <v>70.48</v>
      </c>
      <c r="E11" s="36">
        <v>70.48</v>
      </c>
      <c r="F11" s="40"/>
    </row>
    <row r="12" ht="19.8" customHeight="1" spans="2:6">
      <c r="B12" s="50" t="s">
        <v>39</v>
      </c>
      <c r="C12" s="51" t="s">
        <v>16</v>
      </c>
      <c r="D12" s="40">
        <v>0.57</v>
      </c>
      <c r="E12" s="40">
        <v>0.57</v>
      </c>
      <c r="F12" s="40"/>
    </row>
    <row r="13" ht="17.25" customHeight="1" spans="2:6">
      <c r="B13" s="52" t="s">
        <v>40</v>
      </c>
      <c r="C13" s="10" t="s">
        <v>41</v>
      </c>
      <c r="D13" s="40">
        <v>0.57</v>
      </c>
      <c r="E13" s="40">
        <v>0.57</v>
      </c>
      <c r="F13" s="40"/>
    </row>
    <row r="14" ht="18.95" customHeight="1" spans="2:6">
      <c r="B14" s="52" t="s">
        <v>42</v>
      </c>
      <c r="C14" s="10" t="s">
        <v>43</v>
      </c>
      <c r="D14" s="40">
        <v>0.57</v>
      </c>
      <c r="E14" s="40">
        <v>0.57</v>
      </c>
      <c r="F14" s="40"/>
    </row>
    <row r="15" ht="23.25" customHeight="1" spans="2:6">
      <c r="B15" s="57" t="s">
        <v>44</v>
      </c>
      <c r="C15" s="57"/>
      <c r="D15" s="57"/>
      <c r="E15" s="57"/>
      <c r="F15" s="57"/>
    </row>
  </sheetData>
  <mergeCells count="5">
    <mergeCell ref="B6:C6"/>
    <mergeCell ref="D6:F6"/>
    <mergeCell ref="B8:C8"/>
    <mergeCell ref="B15:F15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E11" sqref="E1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6" t="s">
        <v>45</v>
      </c>
      <c r="C1" s="45"/>
      <c r="D1" s="45"/>
      <c r="E1" s="45"/>
      <c r="F1" s="45"/>
    </row>
    <row r="2" ht="16.35" customHeight="1" spans="2:6">
      <c r="B2" s="47" t="s">
        <v>46</v>
      </c>
      <c r="C2" s="47"/>
      <c r="D2" s="47"/>
      <c r="E2" s="47"/>
      <c r="F2" s="47"/>
    </row>
    <row r="3" ht="16.35" customHeight="1" spans="2:6">
      <c r="B3" s="47"/>
      <c r="C3" s="47"/>
      <c r="D3" s="47"/>
      <c r="E3" s="47"/>
      <c r="F3" s="47"/>
    </row>
    <row r="4" ht="16.35" customHeight="1" spans="2:6">
      <c r="B4" s="45"/>
      <c r="C4" s="45"/>
      <c r="D4" s="45"/>
      <c r="E4" s="45"/>
      <c r="F4" s="45"/>
    </row>
    <row r="5" ht="19.8" customHeight="1" spans="2:6">
      <c r="B5" s="45"/>
      <c r="C5" s="45"/>
      <c r="D5" s="45"/>
      <c r="E5" s="45"/>
      <c r="F5" s="19" t="s">
        <v>2</v>
      </c>
    </row>
    <row r="6" ht="36.2" customHeight="1" spans="2:6">
      <c r="B6" s="48" t="s">
        <v>47</v>
      </c>
      <c r="C6" s="48"/>
      <c r="D6" s="48" t="s">
        <v>48</v>
      </c>
      <c r="E6" s="48"/>
      <c r="F6" s="48"/>
    </row>
    <row r="7" ht="27.6" customHeight="1" spans="2:6">
      <c r="B7" s="48" t="s">
        <v>49</v>
      </c>
      <c r="C7" s="48" t="s">
        <v>30</v>
      </c>
      <c r="D7" s="48" t="s">
        <v>31</v>
      </c>
      <c r="E7" s="48" t="s">
        <v>50</v>
      </c>
      <c r="F7" s="48" t="s">
        <v>51</v>
      </c>
    </row>
    <row r="8" ht="19.8" customHeight="1" spans="2:6">
      <c r="B8" s="49" t="s">
        <v>7</v>
      </c>
      <c r="C8" s="49"/>
      <c r="D8" s="16">
        <f>E8+F8</f>
        <v>71.05</v>
      </c>
      <c r="E8" s="16">
        <f>E9</f>
        <v>67</v>
      </c>
      <c r="F8" s="16">
        <v>4.05</v>
      </c>
    </row>
    <row r="9" ht="19.8" customHeight="1" spans="2:6">
      <c r="B9" s="50" t="s">
        <v>52</v>
      </c>
      <c r="C9" s="51" t="s">
        <v>53</v>
      </c>
      <c r="D9" s="18">
        <f t="shared" ref="D9:D26" si="0">E9+F9</f>
        <v>67</v>
      </c>
      <c r="E9" s="18">
        <f>SUM(E10:E17)</f>
        <v>67</v>
      </c>
      <c r="F9" s="18"/>
    </row>
    <row r="10" ht="18.95" customHeight="1" spans="2:6">
      <c r="B10" s="52" t="s">
        <v>54</v>
      </c>
      <c r="C10" s="10" t="s">
        <v>55</v>
      </c>
      <c r="D10" s="18">
        <v>21.44</v>
      </c>
      <c r="E10" s="18">
        <v>21.44</v>
      </c>
      <c r="F10" s="18"/>
    </row>
    <row r="11" ht="18.95" customHeight="1" spans="2:6">
      <c r="B11" s="52" t="s">
        <v>56</v>
      </c>
      <c r="C11" s="10" t="s">
        <v>57</v>
      </c>
      <c r="D11" s="18">
        <f t="shared" si="0"/>
        <v>2.58</v>
      </c>
      <c r="E11" s="18">
        <v>2.58</v>
      </c>
      <c r="F11" s="18"/>
    </row>
    <row r="12" ht="18.95" customHeight="1" spans="2:6">
      <c r="B12" s="52" t="s">
        <v>58</v>
      </c>
      <c r="C12" s="10" t="s">
        <v>59</v>
      </c>
      <c r="D12" s="18">
        <f t="shared" si="0"/>
        <v>28.44</v>
      </c>
      <c r="E12" s="18">
        <v>28.44</v>
      </c>
      <c r="F12" s="18"/>
    </row>
    <row r="13" ht="18.95" customHeight="1" spans="2:6">
      <c r="B13" s="52" t="s">
        <v>60</v>
      </c>
      <c r="C13" s="10" t="s">
        <v>61</v>
      </c>
      <c r="D13" s="18">
        <f t="shared" si="0"/>
        <v>5.02</v>
      </c>
      <c r="E13" s="18">
        <v>5.02</v>
      </c>
      <c r="F13" s="18"/>
    </row>
    <row r="14" ht="18.95" customHeight="1" spans="2:6">
      <c r="B14" s="52" t="s">
        <v>62</v>
      </c>
      <c r="C14" s="10" t="s">
        <v>63</v>
      </c>
      <c r="D14" s="18">
        <f t="shared" si="0"/>
        <v>2.51</v>
      </c>
      <c r="E14" s="18">
        <v>2.51</v>
      </c>
      <c r="F14" s="18"/>
    </row>
    <row r="15" ht="18.95" customHeight="1" spans="2:6">
      <c r="B15" s="52" t="s">
        <v>64</v>
      </c>
      <c r="C15" s="10" t="s">
        <v>65</v>
      </c>
      <c r="D15" s="18">
        <f t="shared" si="0"/>
        <v>2.67</v>
      </c>
      <c r="E15" s="18">
        <v>2.67</v>
      </c>
      <c r="F15" s="18"/>
    </row>
    <row r="16" ht="18.95" customHeight="1" spans="2:6">
      <c r="B16" s="52" t="s">
        <v>66</v>
      </c>
      <c r="C16" s="10" t="s">
        <v>67</v>
      </c>
      <c r="D16" s="18">
        <f t="shared" si="0"/>
        <v>0.57</v>
      </c>
      <c r="E16" s="18">
        <v>0.57</v>
      </c>
      <c r="F16" s="18"/>
    </row>
    <row r="17" ht="18.95" customHeight="1" spans="2:6">
      <c r="B17" s="52" t="s">
        <v>68</v>
      </c>
      <c r="C17" s="10" t="s">
        <v>69</v>
      </c>
      <c r="D17" s="18">
        <f t="shared" si="0"/>
        <v>3.77</v>
      </c>
      <c r="E17" s="18">
        <v>3.77</v>
      </c>
      <c r="F17" s="18"/>
    </row>
    <row r="18" ht="19.8" customHeight="1" spans="2:6">
      <c r="B18" s="50" t="s">
        <v>70</v>
      </c>
      <c r="C18" s="51" t="s">
        <v>71</v>
      </c>
      <c r="D18" s="18">
        <f t="shared" si="0"/>
        <v>4.05</v>
      </c>
      <c r="E18" s="18"/>
      <c r="F18" s="18">
        <v>4.05</v>
      </c>
    </row>
    <row r="19" ht="18.95" customHeight="1" spans="2:6">
      <c r="B19" s="52" t="s">
        <v>72</v>
      </c>
      <c r="C19" s="10" t="s">
        <v>73</v>
      </c>
      <c r="D19" s="18">
        <f t="shared" si="0"/>
        <v>1.41</v>
      </c>
      <c r="E19" s="18"/>
      <c r="F19" s="18">
        <v>1.41</v>
      </c>
    </row>
    <row r="20" ht="18.95" customHeight="1" spans="2:6">
      <c r="B20" s="52" t="s">
        <v>74</v>
      </c>
      <c r="C20" s="10" t="s">
        <v>75</v>
      </c>
      <c r="D20" s="18">
        <f t="shared" si="0"/>
        <v>0.05</v>
      </c>
      <c r="E20" s="18"/>
      <c r="F20" s="18">
        <v>0.05</v>
      </c>
    </row>
    <row r="21" ht="18.95" customHeight="1" spans="2:6">
      <c r="B21" s="52" t="s">
        <v>76</v>
      </c>
      <c r="C21" s="10" t="s">
        <v>77</v>
      </c>
      <c r="D21" s="18">
        <f t="shared" si="0"/>
        <v>0.05</v>
      </c>
      <c r="E21" s="18"/>
      <c r="F21" s="18">
        <v>0.05</v>
      </c>
    </row>
    <row r="22" ht="18.95" customHeight="1" spans="2:6">
      <c r="B22" s="52" t="s">
        <v>78</v>
      </c>
      <c r="C22" s="10" t="s">
        <v>79</v>
      </c>
      <c r="D22" s="18">
        <f t="shared" si="0"/>
        <v>1</v>
      </c>
      <c r="E22" s="18"/>
      <c r="F22" s="18">
        <v>1</v>
      </c>
    </row>
    <row r="23" ht="18.95" customHeight="1" spans="2:6">
      <c r="B23" s="52" t="s">
        <v>80</v>
      </c>
      <c r="C23" s="10" t="s">
        <v>81</v>
      </c>
      <c r="D23" s="18">
        <f t="shared" si="0"/>
        <v>0.5</v>
      </c>
      <c r="E23" s="18"/>
      <c r="F23" s="18">
        <v>0.5</v>
      </c>
    </row>
    <row r="24" ht="18.95" customHeight="1" spans="2:6">
      <c r="B24" s="52" t="s">
        <v>82</v>
      </c>
      <c r="C24" s="10" t="s">
        <v>83</v>
      </c>
      <c r="D24" s="18">
        <f t="shared" si="0"/>
        <v>0.1</v>
      </c>
      <c r="E24" s="18"/>
      <c r="F24" s="18">
        <v>0.1</v>
      </c>
    </row>
    <row r="25" ht="18.95" customHeight="1" spans="2:6">
      <c r="B25" s="52" t="s">
        <v>84</v>
      </c>
      <c r="C25" s="10" t="s">
        <v>85</v>
      </c>
      <c r="D25" s="18">
        <f t="shared" si="0"/>
        <v>0.63</v>
      </c>
      <c r="E25" s="18"/>
      <c r="F25" s="18">
        <v>0.63</v>
      </c>
    </row>
    <row r="26" ht="18.95" customHeight="1" spans="2:6">
      <c r="B26" s="52" t="s">
        <v>86</v>
      </c>
      <c r="C26" s="10" t="s">
        <v>87</v>
      </c>
      <c r="D26" s="18">
        <f t="shared" si="0"/>
        <v>0.31</v>
      </c>
      <c r="E26" s="18"/>
      <c r="F26" s="18">
        <v>0.31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2" sqref="B2:M4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88</v>
      </c>
    </row>
    <row r="2" ht="16.35" customHeight="1" spans="2:13">
      <c r="B2" s="53" t="s">
        <v>89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6.35" customHeight="1" spans="2:13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ht="16.35" customHeight="1" spans="2:13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ht="20.7" customHeight="1" spans="13:13">
      <c r="M5" s="19" t="s">
        <v>2</v>
      </c>
    </row>
    <row r="6" ht="38.8" customHeight="1" spans="2:13">
      <c r="B6" s="54" t="s">
        <v>90</v>
      </c>
      <c r="C6" s="54"/>
      <c r="D6" s="54"/>
      <c r="E6" s="54"/>
      <c r="F6" s="54"/>
      <c r="G6" s="54"/>
      <c r="H6" s="54" t="s">
        <v>28</v>
      </c>
      <c r="I6" s="54"/>
      <c r="J6" s="54"/>
      <c r="K6" s="54"/>
      <c r="L6" s="54"/>
      <c r="M6" s="54"/>
    </row>
    <row r="7" ht="36.2" customHeight="1" spans="2:13">
      <c r="B7" s="54" t="s">
        <v>7</v>
      </c>
      <c r="C7" s="54" t="s">
        <v>91</v>
      </c>
      <c r="D7" s="54" t="s">
        <v>92</v>
      </c>
      <c r="E7" s="54"/>
      <c r="F7" s="54"/>
      <c r="G7" s="54" t="s">
        <v>93</v>
      </c>
      <c r="H7" s="54" t="s">
        <v>7</v>
      </c>
      <c r="I7" s="54" t="s">
        <v>91</v>
      </c>
      <c r="J7" s="54" t="s">
        <v>92</v>
      </c>
      <c r="K7" s="54"/>
      <c r="L7" s="54"/>
      <c r="M7" s="54" t="s">
        <v>93</v>
      </c>
    </row>
    <row r="8" ht="36.2" customHeight="1" spans="2:13">
      <c r="B8" s="54"/>
      <c r="C8" s="54"/>
      <c r="D8" s="54" t="s">
        <v>94</v>
      </c>
      <c r="E8" s="54" t="s">
        <v>95</v>
      </c>
      <c r="F8" s="54" t="s">
        <v>96</v>
      </c>
      <c r="G8" s="54"/>
      <c r="H8" s="54"/>
      <c r="I8" s="54"/>
      <c r="J8" s="54" t="s">
        <v>94</v>
      </c>
      <c r="K8" s="54" t="s">
        <v>95</v>
      </c>
      <c r="L8" s="54" t="s">
        <v>96</v>
      </c>
      <c r="M8" s="54"/>
    </row>
    <row r="9" ht="25.85" customHeight="1" spans="2:13">
      <c r="B9" s="55"/>
      <c r="C9" s="55"/>
      <c r="D9" s="55"/>
      <c r="E9" s="55"/>
      <c r="F9" s="55"/>
      <c r="G9" s="55"/>
      <c r="H9" s="8">
        <v>0.1</v>
      </c>
      <c r="I9" s="8"/>
      <c r="J9" s="8"/>
      <c r="K9" s="8"/>
      <c r="L9" s="8"/>
      <c r="M9" s="8">
        <v>0.1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6" t="s">
        <v>97</v>
      </c>
      <c r="C1" s="45"/>
      <c r="D1" s="45"/>
      <c r="E1" s="45"/>
      <c r="F1" s="45"/>
    </row>
    <row r="2" ht="25" customHeight="1" spans="2:6">
      <c r="B2" s="47" t="s">
        <v>98</v>
      </c>
      <c r="C2" s="47"/>
      <c r="D2" s="47"/>
      <c r="E2" s="47"/>
      <c r="F2" s="47"/>
    </row>
    <row r="3" ht="26.7" customHeight="1" spans="2:6">
      <c r="B3" s="47"/>
      <c r="C3" s="47"/>
      <c r="D3" s="47"/>
      <c r="E3" s="47"/>
      <c r="F3" s="47"/>
    </row>
    <row r="4" ht="16.35" customHeight="1" spans="2:6">
      <c r="B4" s="45"/>
      <c r="C4" s="45"/>
      <c r="D4" s="45"/>
      <c r="E4" s="45"/>
      <c r="F4" s="45"/>
    </row>
    <row r="5" ht="21.55" customHeight="1" spans="2:6">
      <c r="B5" s="45"/>
      <c r="C5" s="45"/>
      <c r="D5" s="45"/>
      <c r="E5" s="45"/>
      <c r="F5" s="19" t="s">
        <v>2</v>
      </c>
    </row>
    <row r="6" ht="33.6" customHeight="1" spans="2:6">
      <c r="B6" s="48" t="s">
        <v>29</v>
      </c>
      <c r="C6" s="48" t="s">
        <v>30</v>
      </c>
      <c r="D6" s="48" t="s">
        <v>99</v>
      </c>
      <c r="E6" s="48"/>
      <c r="F6" s="48"/>
    </row>
    <row r="7" ht="31.05" customHeight="1" spans="2:6">
      <c r="B7" s="48"/>
      <c r="C7" s="48"/>
      <c r="D7" s="48" t="s">
        <v>31</v>
      </c>
      <c r="E7" s="48" t="s">
        <v>32</v>
      </c>
      <c r="F7" s="48" t="s">
        <v>33</v>
      </c>
    </row>
    <row r="8" ht="20.7" customHeight="1" spans="2:6">
      <c r="B8" s="49" t="s">
        <v>7</v>
      </c>
      <c r="C8" s="49"/>
      <c r="D8" s="16"/>
      <c r="E8" s="16"/>
      <c r="F8" s="16"/>
    </row>
    <row r="9" ht="16.35" customHeight="1" spans="2:6">
      <c r="B9" s="50"/>
      <c r="C9" s="51"/>
      <c r="D9" s="18"/>
      <c r="E9" s="18"/>
      <c r="F9" s="18"/>
    </row>
    <row r="10" ht="16.35" customHeight="1" spans="2:6">
      <c r="B10" s="52" t="s">
        <v>100</v>
      </c>
      <c r="C10" s="10" t="s">
        <v>100</v>
      </c>
      <c r="D10" s="18"/>
      <c r="E10" s="18"/>
      <c r="F10" s="18"/>
    </row>
    <row r="11" ht="16.35" customHeight="1" spans="2:6">
      <c r="B11" s="52" t="s">
        <v>101</v>
      </c>
      <c r="C11" s="10" t="s">
        <v>101</v>
      </c>
      <c r="D11" s="18"/>
      <c r="E11" s="18"/>
      <c r="F11" s="18"/>
    </row>
    <row r="13" spans="2:2">
      <c r="B13" t="s">
        <v>102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10" sqref="I1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103</v>
      </c>
    </row>
    <row r="2" ht="16.35" customHeight="1" spans="3:6">
      <c r="C2" s="3" t="s">
        <v>104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41" t="s">
        <v>2</v>
      </c>
    </row>
    <row r="6" ht="34.5" customHeight="1" spans="3:6">
      <c r="C6" s="42" t="s">
        <v>3</v>
      </c>
      <c r="D6" s="42"/>
      <c r="E6" s="42" t="s">
        <v>4</v>
      </c>
      <c r="F6" s="42"/>
    </row>
    <row r="7" ht="32.75" customHeight="1" spans="3:6">
      <c r="C7" s="42" t="s">
        <v>5</v>
      </c>
      <c r="D7" s="42" t="s">
        <v>6</v>
      </c>
      <c r="E7" s="42" t="s">
        <v>5</v>
      </c>
      <c r="F7" s="42" t="s">
        <v>6</v>
      </c>
    </row>
    <row r="8" ht="25" customHeight="1" spans="3:6">
      <c r="C8" s="43" t="s">
        <v>7</v>
      </c>
      <c r="D8" s="44">
        <v>71.05</v>
      </c>
      <c r="E8" s="43" t="s">
        <v>7</v>
      </c>
      <c r="F8" s="44">
        <v>71.05</v>
      </c>
    </row>
    <row r="9" ht="20.7" customHeight="1" spans="2:6">
      <c r="B9" s="45" t="s">
        <v>105</v>
      </c>
      <c r="C9" s="25" t="s">
        <v>13</v>
      </c>
      <c r="D9" s="44">
        <v>71.05</v>
      </c>
      <c r="E9" s="25" t="s">
        <v>14</v>
      </c>
      <c r="F9" s="44">
        <v>70.49</v>
      </c>
    </row>
    <row r="10" ht="20.7" customHeight="1" spans="2:6">
      <c r="B10" s="45"/>
      <c r="C10" s="25" t="s">
        <v>15</v>
      </c>
      <c r="D10" s="44"/>
      <c r="E10" s="25" t="s">
        <v>16</v>
      </c>
      <c r="F10" s="44">
        <v>0.57</v>
      </c>
    </row>
    <row r="11" ht="20.7" customHeight="1" spans="2:6">
      <c r="B11" s="45"/>
      <c r="C11" s="25" t="s">
        <v>17</v>
      </c>
      <c r="D11" s="44"/>
      <c r="E11" s="25"/>
      <c r="F11" s="44"/>
    </row>
    <row r="12" ht="20.7" customHeight="1" spans="2:6">
      <c r="B12" s="45"/>
      <c r="C12" s="25" t="s">
        <v>106</v>
      </c>
      <c r="D12" s="44"/>
      <c r="E12" s="25"/>
      <c r="F12" s="44"/>
    </row>
    <row r="13" ht="20.7" customHeight="1" spans="2:6">
      <c r="B13" s="45"/>
      <c r="C13" s="25" t="s">
        <v>107</v>
      </c>
      <c r="D13" s="44"/>
      <c r="E13" s="25"/>
      <c r="F13" s="44"/>
    </row>
    <row r="14" ht="20.7" customHeight="1" spans="2:6">
      <c r="B14" s="45"/>
      <c r="C14" s="25" t="s">
        <v>108</v>
      </c>
      <c r="D14" s="44"/>
      <c r="E14" s="25"/>
      <c r="F14" s="44"/>
    </row>
    <row r="15" ht="20.7" customHeight="1" spans="2:6">
      <c r="B15" s="45"/>
      <c r="C15" s="25" t="s">
        <v>109</v>
      </c>
      <c r="D15" s="44"/>
      <c r="E15" s="25"/>
      <c r="F15" s="44"/>
    </row>
    <row r="16" ht="20.7" customHeight="1" spans="2:6">
      <c r="B16" s="45"/>
      <c r="C16" s="25" t="s">
        <v>110</v>
      </c>
      <c r="D16" s="44"/>
      <c r="E16" s="25"/>
      <c r="F16" s="44"/>
    </row>
    <row r="17" ht="20.7" customHeight="1" spans="2:6">
      <c r="B17" s="45"/>
      <c r="C17" s="25" t="s">
        <v>111</v>
      </c>
      <c r="D17" s="44"/>
      <c r="E17" s="25"/>
      <c r="F17" s="44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D8" sqref="D8:E14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112</v>
      </c>
    </row>
    <row r="2" ht="16.35" customHeight="1" spans="2:13">
      <c r="B2" s="3" t="s">
        <v>113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19" t="s">
        <v>2</v>
      </c>
    </row>
    <row r="6" ht="36.2" customHeight="1" spans="2:13">
      <c r="B6" s="29" t="s">
        <v>114</v>
      </c>
      <c r="C6" s="29"/>
      <c r="D6" s="29" t="s">
        <v>31</v>
      </c>
      <c r="E6" s="30" t="s">
        <v>115</v>
      </c>
      <c r="F6" s="30" t="s">
        <v>116</v>
      </c>
      <c r="G6" s="30" t="s">
        <v>117</v>
      </c>
      <c r="H6" s="30" t="s">
        <v>118</v>
      </c>
      <c r="I6" s="30" t="s">
        <v>119</v>
      </c>
      <c r="J6" s="30" t="s">
        <v>120</v>
      </c>
      <c r="K6" s="30" t="s">
        <v>121</v>
      </c>
      <c r="L6" s="30" t="s">
        <v>122</v>
      </c>
      <c r="M6" s="30" t="s">
        <v>123</v>
      </c>
    </row>
    <row r="7" ht="30.15" customHeight="1" spans="2:13">
      <c r="B7" s="29" t="s">
        <v>49</v>
      </c>
      <c r="C7" s="29" t="s">
        <v>30</v>
      </c>
      <c r="D7" s="29"/>
      <c r="E7" s="30"/>
      <c r="F7" s="30"/>
      <c r="G7" s="30"/>
      <c r="H7" s="30"/>
      <c r="I7" s="30"/>
      <c r="J7" s="30"/>
      <c r="K7" s="30"/>
      <c r="L7" s="30"/>
      <c r="M7" s="30"/>
    </row>
    <row r="8" ht="20.7" customHeight="1" spans="2:13">
      <c r="B8" s="31" t="s">
        <v>7</v>
      </c>
      <c r="C8" s="31"/>
      <c r="D8" s="32">
        <v>71.05</v>
      </c>
      <c r="E8" s="32">
        <v>71.05</v>
      </c>
      <c r="F8" s="33"/>
      <c r="G8" s="33"/>
      <c r="H8" s="33"/>
      <c r="I8" s="33"/>
      <c r="J8" s="33"/>
      <c r="K8" s="33"/>
      <c r="L8" s="33"/>
      <c r="M8" s="33"/>
    </row>
    <row r="9" ht="20.7" customHeight="1" spans="2:13">
      <c r="B9" s="34" t="s">
        <v>34</v>
      </c>
      <c r="C9" s="35" t="s">
        <v>14</v>
      </c>
      <c r="D9" s="36">
        <v>70.48</v>
      </c>
      <c r="E9" s="36">
        <v>70.48</v>
      </c>
      <c r="F9" s="37"/>
      <c r="G9" s="37"/>
      <c r="H9" s="37"/>
      <c r="I9" s="37"/>
      <c r="J9" s="37"/>
      <c r="K9" s="37"/>
      <c r="L9" s="37"/>
      <c r="M9" s="37"/>
    </row>
    <row r="10" ht="18.1" customHeight="1" spans="2:13">
      <c r="B10" s="38" t="s">
        <v>124</v>
      </c>
      <c r="C10" s="39" t="s">
        <v>125</v>
      </c>
      <c r="D10" s="36">
        <v>70.48</v>
      </c>
      <c r="E10" s="36">
        <v>70.48</v>
      </c>
      <c r="F10" s="37"/>
      <c r="G10" s="37"/>
      <c r="H10" s="37"/>
      <c r="I10" s="37"/>
      <c r="J10" s="37"/>
      <c r="K10" s="37"/>
      <c r="L10" s="37"/>
      <c r="M10" s="37"/>
    </row>
    <row r="11" ht="19.8" customHeight="1" spans="2:13">
      <c r="B11" s="38" t="s">
        <v>126</v>
      </c>
      <c r="C11" s="39" t="s">
        <v>127</v>
      </c>
      <c r="D11" s="36">
        <v>70.48</v>
      </c>
      <c r="E11" s="36">
        <v>70.48</v>
      </c>
      <c r="F11" s="37"/>
      <c r="G11" s="37"/>
      <c r="H11" s="37"/>
      <c r="I11" s="37"/>
      <c r="J11" s="37"/>
      <c r="K11" s="37"/>
      <c r="L11" s="37"/>
      <c r="M11" s="37"/>
    </row>
    <row r="12" ht="20.7" customHeight="1" spans="2:13">
      <c r="B12" s="34" t="s">
        <v>39</v>
      </c>
      <c r="C12" s="35" t="s">
        <v>16</v>
      </c>
      <c r="D12" s="40">
        <v>0.57</v>
      </c>
      <c r="E12" s="40">
        <v>0.57</v>
      </c>
      <c r="F12" s="37"/>
      <c r="G12" s="37"/>
      <c r="H12" s="37"/>
      <c r="I12" s="37"/>
      <c r="J12" s="37"/>
      <c r="K12" s="37"/>
      <c r="L12" s="37"/>
      <c r="M12" s="37"/>
    </row>
    <row r="13" ht="18.1" customHeight="1" spans="2:13">
      <c r="B13" s="38" t="s">
        <v>128</v>
      </c>
      <c r="C13" s="39" t="s">
        <v>129</v>
      </c>
      <c r="D13" s="40">
        <v>0.57</v>
      </c>
      <c r="E13" s="40">
        <v>0.57</v>
      </c>
      <c r="F13" s="37"/>
      <c r="G13" s="37"/>
      <c r="H13" s="37"/>
      <c r="I13" s="37"/>
      <c r="J13" s="37"/>
      <c r="K13" s="37"/>
      <c r="L13" s="37"/>
      <c r="M13" s="37"/>
    </row>
    <row r="14" ht="19.8" customHeight="1" spans="2:13">
      <c r="B14" s="38" t="s">
        <v>130</v>
      </c>
      <c r="C14" s="39" t="s">
        <v>131</v>
      </c>
      <c r="D14" s="40">
        <v>0.57</v>
      </c>
      <c r="E14" s="40">
        <v>0.57</v>
      </c>
      <c r="F14" s="37"/>
      <c r="G14" s="37"/>
      <c r="H14" s="37"/>
      <c r="I14" s="37"/>
      <c r="J14" s="37"/>
      <c r="K14" s="37"/>
      <c r="L14" s="37"/>
      <c r="M14" s="37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7" sqref="D7:E13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132</v>
      </c>
    </row>
    <row r="2" ht="16.35" customHeight="1" spans="2:6">
      <c r="B2" s="3" t="s">
        <v>133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0"/>
      <c r="C4" s="20"/>
      <c r="D4" s="20"/>
      <c r="E4" s="20"/>
      <c r="F4" s="20"/>
    </row>
    <row r="5" ht="18.95" customHeight="1" spans="2:6">
      <c r="B5" s="20"/>
      <c r="C5" s="20"/>
      <c r="D5" s="20"/>
      <c r="E5" s="20"/>
      <c r="F5" s="21" t="s">
        <v>2</v>
      </c>
    </row>
    <row r="6" ht="31.9" customHeight="1" spans="2:6">
      <c r="B6" s="22" t="s">
        <v>49</v>
      </c>
      <c r="C6" s="22" t="s">
        <v>30</v>
      </c>
      <c r="D6" s="22" t="s">
        <v>31</v>
      </c>
      <c r="E6" s="22" t="s">
        <v>134</v>
      </c>
      <c r="F6" s="22" t="s">
        <v>135</v>
      </c>
    </row>
    <row r="7" ht="23.25" customHeight="1" spans="2:6">
      <c r="B7" s="7" t="s">
        <v>7</v>
      </c>
      <c r="C7" s="7"/>
      <c r="D7" s="23">
        <v>71.05</v>
      </c>
      <c r="E7" s="23">
        <v>71.05</v>
      </c>
      <c r="F7" s="23"/>
    </row>
    <row r="8" ht="21.55" customHeight="1" spans="2:6">
      <c r="B8" s="24" t="s">
        <v>34</v>
      </c>
      <c r="C8" s="25" t="s">
        <v>14</v>
      </c>
      <c r="D8" s="26">
        <v>70.48</v>
      </c>
      <c r="E8" s="26">
        <v>70.48</v>
      </c>
      <c r="F8" s="26"/>
    </row>
    <row r="9" ht="20.7" customHeight="1" spans="2:6">
      <c r="B9" s="27" t="s">
        <v>136</v>
      </c>
      <c r="C9" s="28" t="s">
        <v>137</v>
      </c>
      <c r="D9" s="26">
        <v>70.48</v>
      </c>
      <c r="E9" s="26">
        <v>70.48</v>
      </c>
      <c r="F9" s="26"/>
    </row>
    <row r="10" ht="20.7" customHeight="1" spans="2:6">
      <c r="B10" s="27" t="s">
        <v>138</v>
      </c>
      <c r="C10" s="28" t="s">
        <v>139</v>
      </c>
      <c r="D10" s="26">
        <v>70.48</v>
      </c>
      <c r="E10" s="26">
        <v>70.48</v>
      </c>
      <c r="F10" s="26"/>
    </row>
    <row r="11" ht="21.55" customHeight="1" spans="2:6">
      <c r="B11" s="24" t="s">
        <v>39</v>
      </c>
      <c r="C11" s="25" t="s">
        <v>16</v>
      </c>
      <c r="D11" s="26">
        <v>0.57</v>
      </c>
      <c r="E11" s="26">
        <v>0.57</v>
      </c>
      <c r="F11" s="26"/>
    </row>
    <row r="12" ht="20.7" customHeight="1" spans="2:6">
      <c r="B12" s="27" t="s">
        <v>140</v>
      </c>
      <c r="C12" s="28" t="s">
        <v>141</v>
      </c>
      <c r="D12" s="26">
        <v>0.57</v>
      </c>
      <c r="E12" s="26">
        <v>0.57</v>
      </c>
      <c r="F12" s="26"/>
    </row>
    <row r="13" ht="20.7" customHeight="1" spans="2:6">
      <c r="B13" s="27" t="s">
        <v>142</v>
      </c>
      <c r="C13" s="28" t="s">
        <v>143</v>
      </c>
      <c r="D13" s="26">
        <v>0.57</v>
      </c>
      <c r="E13" s="26">
        <v>0.57</v>
      </c>
      <c r="F13" s="2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144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3" t="s">
        <v>145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2</v>
      </c>
    </row>
    <row r="6" ht="65.55" customHeight="1" spans="2:13">
      <c r="B6" s="14" t="s">
        <v>146</v>
      </c>
      <c r="C6" s="14" t="s">
        <v>5</v>
      </c>
      <c r="D6" s="14" t="s">
        <v>31</v>
      </c>
      <c r="E6" s="14" t="s">
        <v>115</v>
      </c>
      <c r="F6" s="14" t="s">
        <v>116</v>
      </c>
      <c r="G6" s="14" t="s">
        <v>117</v>
      </c>
      <c r="H6" s="14" t="s">
        <v>118</v>
      </c>
      <c r="I6" s="14" t="s">
        <v>119</v>
      </c>
      <c r="J6" s="14" t="s">
        <v>120</v>
      </c>
      <c r="K6" s="14" t="s">
        <v>121</v>
      </c>
      <c r="L6" s="14" t="s">
        <v>122</v>
      </c>
      <c r="M6" s="14" t="s">
        <v>123</v>
      </c>
    </row>
    <row r="7" ht="23.25" customHeight="1" spans="2:13">
      <c r="B7" s="15" t="s">
        <v>7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ht="21.55" customHeight="1" spans="2:13">
      <c r="B8" s="17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2024-03-19T06:59:00Z</dcterms:created>
  <dcterms:modified xsi:type="dcterms:W3CDTF">2024-03-20T07:35:44Z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